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4-15 Projects\VeloPark 2015\Series Paperwork\Childrens Races\Infinity Tri TS&amp;Y 13-Dec\"/>
    </mc:Choice>
  </mc:AlternateContent>
  <bookViews>
    <workbookView xWindow="240" yWindow="45" windowWidth="20115" windowHeight="7995"/>
  </bookViews>
  <sheets>
    <sheet name="TriStart - results" sheetId="1" r:id="rId1"/>
  </sheets>
  <calcPr calcId="162913"/>
</workbook>
</file>

<file path=xl/calcChain.xml><?xml version="1.0" encoding="utf-8"?>
<calcChain xmlns="http://schemas.openxmlformats.org/spreadsheetml/2006/main">
  <c r="J96" i="1" l="1"/>
  <c r="J93" i="1"/>
  <c r="J97" i="1"/>
  <c r="J92" i="1"/>
  <c r="J95" i="1"/>
  <c r="J91" i="1"/>
  <c r="J98" i="1"/>
  <c r="J94" i="1"/>
  <c r="J86" i="1"/>
  <c r="J76" i="1"/>
  <c r="J80" i="1"/>
  <c r="J79" i="1"/>
  <c r="J81" i="1"/>
  <c r="J83" i="1"/>
  <c r="J82" i="1"/>
  <c r="J84" i="1"/>
  <c r="J77" i="1"/>
  <c r="J78" i="1"/>
  <c r="J85" i="1"/>
</calcChain>
</file>

<file path=xl/sharedStrings.xml><?xml version="1.0" encoding="utf-8"?>
<sst xmlns="http://schemas.openxmlformats.org/spreadsheetml/2006/main" count="322" uniqueCount="163">
  <si>
    <t>Name</t>
  </si>
  <si>
    <t xml:space="preserve"> </t>
  </si>
  <si>
    <t>Bib No.</t>
  </si>
  <si>
    <t>Gender</t>
  </si>
  <si>
    <t>Club</t>
  </si>
  <si>
    <t>TE No.</t>
  </si>
  <si>
    <t>Time</t>
  </si>
  <si>
    <t>TRI-START (8 and under)</t>
  </si>
  <si>
    <t>TRI-STAR 1 (9-10years)</t>
  </si>
  <si>
    <t>TRI-STAR 2 (11-12years)</t>
  </si>
  <si>
    <t>Cat Pos</t>
  </si>
  <si>
    <t>Overall Pos</t>
  </si>
  <si>
    <t>TRI-STAR 3 (13-14years)</t>
  </si>
  <si>
    <t>Run 1 + Trans</t>
  </si>
  <si>
    <t>Bike Lap 1</t>
  </si>
  <si>
    <t>Bike Lap 2</t>
  </si>
  <si>
    <t>Bike Lap 3</t>
  </si>
  <si>
    <t>Bike Lap 4</t>
  </si>
  <si>
    <t>Bike Lap 5 + Run 2</t>
  </si>
  <si>
    <t>SPLITS</t>
  </si>
  <si>
    <t>YOUTH (15-16years)</t>
  </si>
  <si>
    <t>No</t>
  </si>
  <si>
    <t>CAT</t>
  </si>
  <si>
    <t>TE</t>
  </si>
  <si>
    <t>TOTAL</t>
  </si>
  <si>
    <t>Male</t>
  </si>
  <si>
    <t>WaldenJNR</t>
  </si>
  <si>
    <t>Female</t>
  </si>
  <si>
    <t>Hoddesdon Tri Club</t>
  </si>
  <si>
    <t>Walden Jnr</t>
  </si>
  <si>
    <t>Walden Tri</t>
  </si>
  <si>
    <t>Discovery Tri</t>
  </si>
  <si>
    <t>E1051493</t>
  </si>
  <si>
    <t>E1057430</t>
  </si>
  <si>
    <t>E1057875</t>
  </si>
  <si>
    <t>E1040396</t>
  </si>
  <si>
    <t>DNF</t>
  </si>
  <si>
    <t>Raphael Buchallet</t>
  </si>
  <si>
    <t>Maya Bywater</t>
  </si>
  <si>
    <t>Rachael Carpenter</t>
  </si>
  <si>
    <t>Bea Crampin</t>
  </si>
  <si>
    <t>oliver darcy</t>
  </si>
  <si>
    <t>Eloise Dark</t>
  </si>
  <si>
    <t>Nathan Davies</t>
  </si>
  <si>
    <t>Oscar Davies</t>
  </si>
  <si>
    <t>George Dumont</t>
  </si>
  <si>
    <t>Emmy Frost</t>
  </si>
  <si>
    <t>Abbirose Harwood</t>
  </si>
  <si>
    <t>henry hilling</t>
  </si>
  <si>
    <t>Freddy Howard</t>
  </si>
  <si>
    <t>Sophia Lawson</t>
  </si>
  <si>
    <t>Amy Liddiard</t>
  </si>
  <si>
    <t>Neve Madden</t>
  </si>
  <si>
    <t>Isobel Markham</t>
  </si>
  <si>
    <t>Lukas McIvor</t>
  </si>
  <si>
    <t>Jessica Pugh</t>
  </si>
  <si>
    <t>Dylan Robins</t>
  </si>
  <si>
    <t>Hettie Robson</t>
  </si>
  <si>
    <t>Oliver Szabadi</t>
  </si>
  <si>
    <t>Daniel Warburton</t>
  </si>
  <si>
    <t>n/a</t>
  </si>
  <si>
    <t>Blackwater Junior Triathlon Club</t>
  </si>
  <si>
    <t>saffron walden tri club</t>
  </si>
  <si>
    <t>MedwayTri</t>
  </si>
  <si>
    <t>Blackwater Triathlon Club</t>
  </si>
  <si>
    <t>Infinity Tri Club</t>
  </si>
  <si>
    <t>E1063909</t>
  </si>
  <si>
    <t>E1057987</t>
  </si>
  <si>
    <t>E1062323</t>
  </si>
  <si>
    <t>E1063065</t>
  </si>
  <si>
    <t>Hywel Bowen</t>
  </si>
  <si>
    <t>Lewis Buchallet</t>
  </si>
  <si>
    <t>Zak Clemens</t>
  </si>
  <si>
    <t>ethan darcy</t>
  </si>
  <si>
    <t>Sophia Delville-Jones</t>
  </si>
  <si>
    <t>Harry Eagle</t>
  </si>
  <si>
    <t>Ethan Flack</t>
  </si>
  <si>
    <t>Oly Frost</t>
  </si>
  <si>
    <t>Charlotte Hatch</t>
  </si>
  <si>
    <t>Kitty hilling</t>
  </si>
  <si>
    <t>Belle Howard</t>
  </si>
  <si>
    <t>Jake Latham</t>
  </si>
  <si>
    <t>George Ley</t>
  </si>
  <si>
    <t>Alex Ley</t>
  </si>
  <si>
    <t>Tommy Liddiard</t>
  </si>
  <si>
    <t>Callum Madden</t>
  </si>
  <si>
    <t>Jack Markham</t>
  </si>
  <si>
    <t>Matthew Marsh</t>
  </si>
  <si>
    <t>hannah pegram</t>
  </si>
  <si>
    <t>jake steiger</t>
  </si>
  <si>
    <t>Ben Taylor</t>
  </si>
  <si>
    <t>Oliver Teodorski</t>
  </si>
  <si>
    <t>Theo Treadwell</t>
  </si>
  <si>
    <t>Katie Warburton</t>
  </si>
  <si>
    <t>Dawson Whitelegg</t>
  </si>
  <si>
    <t>Gyllyngvase Surf Life Saving and Triathlon Club</t>
  </si>
  <si>
    <t>Comet Triathlon Club</t>
  </si>
  <si>
    <t>East Essex</t>
  </si>
  <si>
    <t>Greenwich Tritons</t>
  </si>
  <si>
    <t>E1059240</t>
  </si>
  <si>
    <t>E1046353</t>
  </si>
  <si>
    <t>E1062318</t>
  </si>
  <si>
    <t>E1063048</t>
  </si>
  <si>
    <t>E1057689</t>
  </si>
  <si>
    <t>Lap short on the bike</t>
  </si>
  <si>
    <t>Ethan Biggs</t>
  </si>
  <si>
    <t>charlie boldock</t>
  </si>
  <si>
    <t>Theo Bozianu</t>
  </si>
  <si>
    <t>Edward Delville-Jones</t>
  </si>
  <si>
    <t>Christina Durbin</t>
  </si>
  <si>
    <t>Anntony Harwood</t>
  </si>
  <si>
    <t>Liam Lockwood</t>
  </si>
  <si>
    <t>William Pugh</t>
  </si>
  <si>
    <t>Millie Robson</t>
  </si>
  <si>
    <t>Ben stamp</t>
  </si>
  <si>
    <t>Jack Teodorski</t>
  </si>
  <si>
    <t>Luca Treadwell</t>
  </si>
  <si>
    <t>Oscar Woodward</t>
  </si>
  <si>
    <t>James Yorston</t>
  </si>
  <si>
    <t>James Fraser</t>
  </si>
  <si>
    <t>trisudbury</t>
  </si>
  <si>
    <t>West Suffolk Wheelers and Tri Club</t>
  </si>
  <si>
    <t>E1059319</t>
  </si>
  <si>
    <t>E1051487</t>
  </si>
  <si>
    <t>E1057988</t>
  </si>
  <si>
    <t>E1063793</t>
  </si>
  <si>
    <t>E1057688</t>
  </si>
  <si>
    <t>Nick Baker</t>
  </si>
  <si>
    <t>Sophie Biggs</t>
  </si>
  <si>
    <t>Leon Bozianu</t>
  </si>
  <si>
    <t>Dominic Bozianu</t>
  </si>
  <si>
    <t>Hal Crampin</t>
  </si>
  <si>
    <t>Laurie Jones</t>
  </si>
  <si>
    <t>Tom Rehal</t>
  </si>
  <si>
    <t>Rhys Vincent</t>
  </si>
  <si>
    <t>M-Youth</t>
  </si>
  <si>
    <t>F-Youth</t>
  </si>
  <si>
    <t>Blackwater Junior Tri</t>
  </si>
  <si>
    <t>London Fields Triathlon Club</t>
  </si>
  <si>
    <t>Blackwater Jnr Triathlon Club</t>
  </si>
  <si>
    <t>E1059624</t>
  </si>
  <si>
    <t>E1046684</t>
  </si>
  <si>
    <t>E1050326</t>
  </si>
  <si>
    <t>E1058335</t>
  </si>
  <si>
    <t>Dana Benedek</t>
  </si>
  <si>
    <t>Agnes Brett</t>
  </si>
  <si>
    <t>Matthew Dicks</t>
  </si>
  <si>
    <t>Rhys Dolan</t>
  </si>
  <si>
    <t>Helena Dyce</t>
  </si>
  <si>
    <t>Oliver Gates</t>
  </si>
  <si>
    <t>Georgina Haskey-Jones</t>
  </si>
  <si>
    <t>Ethan Page</t>
  </si>
  <si>
    <t>joe savill</t>
  </si>
  <si>
    <t>Kieran Smith</t>
  </si>
  <si>
    <t>George Trimm</t>
  </si>
  <si>
    <t>F-Tri-Star 3</t>
  </si>
  <si>
    <t>M-Tri-Star 3</t>
  </si>
  <si>
    <t>Team Milton Keynes</t>
  </si>
  <si>
    <t>Blackwater Junior Tri Club</t>
  </si>
  <si>
    <t>Mansfield Triathlon Club</t>
  </si>
  <si>
    <t>E1065215</t>
  </si>
  <si>
    <t>e1037882</t>
  </si>
  <si>
    <t>E1058436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</si>
</sst>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/>
    <xf numFmtId="47" fontId="0" fillId="0" borderId="0" xfId="0" applyNumberFormat="1"/>
    <xf numFmtId="0" fontId="16" fillId="0" borderId="1" xfId="0" applyFont="1" applyBorder="1"/>
    <xf numFmtId="0" fontId="16" fillId="0" borderId="1" xfId="0" applyFont="1" applyFill="1" applyBorder="1"/>
    <xf numFmtId="0" fontId="0" fillId="0" borderId="1" xfId="0" applyBorder="1"/>
    <xf numFmtId="0" fontId="16" fillId="0" borderId="0" xfId="0" applyFont="1"/>
    <xf numFmtId="47" fontId="0" fillId="0" borderId="1" xfId="0" applyNumberFormat="1" applyBorder="1"/>
    <xf numFmtId="0" fontId="0" fillId="0" borderId="0" xfId="0" applyBorder="1"/>
    <xf numFmtId="47" fontId="0" fillId="0" borderId="0" xfId="0" applyNumberFormat="1" applyBorder="1"/>
    <xf numFmtId="0" fontId="0" fillId="0" borderId="1" xfId="0" applyFont="1" applyBorder="1"/>
    <xf numFmtId="0" fontId="0" fillId="0" borderId="0" xfId="0" applyFont="1"/>
    <xf numFmtId="47" fontId="0" fillId="0" borderId="0" xfId="0" applyNumberFormat="1" applyFont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0" xfId="0" applyFont="1" applyBorder="1"/>
    <xf numFmtId="0" fontId="16" fillId="0" borderId="0" xfId="0" applyFont="1" applyFill="1" applyBorder="1"/>
    <xf numFmtId="14" fontId="0" fillId="0" borderId="0" xfId="0" applyNumberFormat="1" applyBorder="1"/>
    <xf numFmtId="47" fontId="0" fillId="0" borderId="1" xfId="0" applyNumberFormat="1" applyFill="1" applyBorder="1"/>
    <xf numFmtId="0" fontId="16" fillId="0" borderId="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8"/>
  <sheetViews>
    <sheetView tabSelected="1" topLeftCell="A33" workbookViewId="0">
      <selection activeCell="C53" sqref="C53"/>
    </sheetView>
  </sheetViews>
  <sheetFormatPr defaultRowHeight="15" x14ac:dyDescent="0.25"/>
  <cols>
    <col min="2" max="2" width="11" bestFit="1" customWidth="1"/>
    <col min="5" max="5" width="21.140625" bestFit="1" customWidth="1"/>
    <col min="6" max="6" width="10.7109375" bestFit="1" customWidth="1"/>
    <col min="7" max="7" width="11.7109375" bestFit="1" customWidth="1"/>
    <col min="8" max="8" width="38.85546875" bestFit="1" customWidth="1"/>
    <col min="9" max="9" width="9.7109375" customWidth="1"/>
    <col min="10" max="10" width="10.7109375" bestFit="1" customWidth="1"/>
    <col min="11" max="11" width="10.7109375" customWidth="1"/>
    <col min="12" max="12" width="12.42578125" bestFit="1" customWidth="1"/>
    <col min="13" max="16" width="9.7109375" bestFit="1" customWidth="1"/>
    <col min="17" max="17" width="16.5703125" bestFit="1" customWidth="1"/>
  </cols>
  <sheetData>
    <row r="1" spans="2:11" x14ac:dyDescent="0.25">
      <c r="D1" t="s">
        <v>1</v>
      </c>
    </row>
    <row r="2" spans="2:11" x14ac:dyDescent="0.25">
      <c r="B2" s="5" t="s">
        <v>7</v>
      </c>
    </row>
    <row r="3" spans="2:11" x14ac:dyDescent="0.25">
      <c r="D3" s="2" t="s">
        <v>2</v>
      </c>
      <c r="E3" s="2" t="s">
        <v>0</v>
      </c>
      <c r="F3" s="2"/>
      <c r="G3" s="2" t="s">
        <v>3</v>
      </c>
      <c r="H3" s="2" t="s">
        <v>4</v>
      </c>
      <c r="I3" s="2" t="s">
        <v>5</v>
      </c>
      <c r="J3" s="2" t="s">
        <v>6</v>
      </c>
      <c r="K3" s="15"/>
    </row>
    <row r="4" spans="2:11" x14ac:dyDescent="0.25">
      <c r="D4" s="4">
        <v>36</v>
      </c>
      <c r="E4" s="4" t="s">
        <v>37</v>
      </c>
      <c r="F4" s="4"/>
      <c r="G4" s="4" t="s">
        <v>25</v>
      </c>
      <c r="H4" s="4" t="s">
        <v>26</v>
      </c>
      <c r="I4" s="4"/>
      <c r="J4" s="6">
        <v>4.7819560185185178E-3</v>
      </c>
      <c r="K4" s="16"/>
    </row>
    <row r="5" spans="2:11" x14ac:dyDescent="0.25">
      <c r="D5" s="4">
        <v>37</v>
      </c>
      <c r="E5" s="4" t="s">
        <v>38</v>
      </c>
      <c r="F5" s="4"/>
      <c r="G5" s="4" t="s">
        <v>25</v>
      </c>
      <c r="H5" s="4" t="s">
        <v>28</v>
      </c>
      <c r="I5" s="4"/>
      <c r="J5" s="6">
        <v>5.1906018518518516E-3</v>
      </c>
      <c r="K5" s="16"/>
    </row>
    <row r="6" spans="2:11" x14ac:dyDescent="0.25">
      <c r="D6" s="4">
        <v>38</v>
      </c>
      <c r="E6" s="4" t="s">
        <v>39</v>
      </c>
      <c r="F6" s="4"/>
      <c r="G6" s="4" t="s">
        <v>27</v>
      </c>
      <c r="H6" s="4" t="s">
        <v>28</v>
      </c>
      <c r="I6" s="4" t="s">
        <v>66</v>
      </c>
      <c r="J6" s="6">
        <v>4.7141435185185186E-3</v>
      </c>
      <c r="K6" s="16"/>
    </row>
    <row r="7" spans="2:11" x14ac:dyDescent="0.25">
      <c r="D7" s="4">
        <v>39</v>
      </c>
      <c r="E7" s="4" t="s">
        <v>40</v>
      </c>
      <c r="F7" s="4"/>
      <c r="G7" s="4" t="s">
        <v>27</v>
      </c>
      <c r="H7" s="4"/>
      <c r="I7" s="4"/>
      <c r="J7" s="6">
        <v>4.3891782407407412E-3</v>
      </c>
      <c r="K7" s="16"/>
    </row>
    <row r="8" spans="2:11" x14ac:dyDescent="0.25">
      <c r="D8" s="4">
        <v>40</v>
      </c>
      <c r="E8" s="4" t="s">
        <v>41</v>
      </c>
      <c r="F8" s="4"/>
      <c r="G8" s="4" t="s">
        <v>25</v>
      </c>
      <c r="H8" s="4" t="s">
        <v>60</v>
      </c>
      <c r="I8" s="4"/>
      <c r="J8" s="6">
        <v>5.2640162037037039E-3</v>
      </c>
      <c r="K8" s="16"/>
    </row>
    <row r="9" spans="2:11" x14ac:dyDescent="0.25">
      <c r="D9" s="4">
        <v>41</v>
      </c>
      <c r="E9" s="4" t="s">
        <v>42</v>
      </c>
      <c r="F9" s="4"/>
      <c r="G9" s="4" t="s">
        <v>27</v>
      </c>
      <c r="H9" s="4"/>
      <c r="I9" s="4"/>
      <c r="J9" s="6">
        <v>4.4499884259259258E-3</v>
      </c>
      <c r="K9" s="16"/>
    </row>
    <row r="10" spans="2:11" x14ac:dyDescent="0.25">
      <c r="D10" s="4">
        <v>42</v>
      </c>
      <c r="E10" s="4" t="s">
        <v>43</v>
      </c>
      <c r="F10" s="4"/>
      <c r="G10" s="4" t="s">
        <v>25</v>
      </c>
      <c r="H10" s="4" t="s">
        <v>28</v>
      </c>
      <c r="I10" s="4"/>
      <c r="J10" s="6">
        <v>4.6451388888888888E-3</v>
      </c>
      <c r="K10" s="16"/>
    </row>
    <row r="11" spans="2:11" x14ac:dyDescent="0.25">
      <c r="D11" s="4">
        <v>43</v>
      </c>
      <c r="E11" s="4" t="s">
        <v>44</v>
      </c>
      <c r="F11" s="4"/>
      <c r="G11" s="4" t="s">
        <v>25</v>
      </c>
      <c r="H11" s="4"/>
      <c r="I11" s="4"/>
      <c r="J11" s="6">
        <v>4.5402546296296293E-3</v>
      </c>
      <c r="K11" s="16"/>
    </row>
    <row r="12" spans="2:11" x14ac:dyDescent="0.25">
      <c r="D12" s="4">
        <v>44</v>
      </c>
      <c r="E12" s="4" t="s">
        <v>45</v>
      </c>
      <c r="F12" s="4"/>
      <c r="G12" s="4" t="s">
        <v>25</v>
      </c>
      <c r="H12" s="4"/>
      <c r="I12" s="4"/>
      <c r="J12" s="6">
        <v>4.3800000000000002E-3</v>
      </c>
      <c r="K12" s="16"/>
    </row>
    <row r="13" spans="2:11" x14ac:dyDescent="0.25">
      <c r="D13" s="4">
        <v>45</v>
      </c>
      <c r="E13" s="4" t="s">
        <v>46</v>
      </c>
      <c r="F13" s="4"/>
      <c r="G13" s="4" t="s">
        <v>27</v>
      </c>
      <c r="H13" s="4" t="s">
        <v>31</v>
      </c>
      <c r="I13" s="4"/>
      <c r="J13" s="6">
        <v>4.9813310185185186E-3</v>
      </c>
      <c r="K13" s="16"/>
    </row>
    <row r="14" spans="2:11" x14ac:dyDescent="0.25">
      <c r="D14" s="4">
        <v>46</v>
      </c>
      <c r="E14" s="4" t="s">
        <v>47</v>
      </c>
      <c r="F14" s="4"/>
      <c r="G14" s="4" t="s">
        <v>27</v>
      </c>
      <c r="H14" s="4" t="s">
        <v>61</v>
      </c>
      <c r="I14" s="4" t="s">
        <v>67</v>
      </c>
      <c r="J14" s="6">
        <v>4.7934143518518517E-3</v>
      </c>
      <c r="K14" s="16"/>
    </row>
    <row r="15" spans="2:11" x14ac:dyDescent="0.25">
      <c r="D15" s="4">
        <v>47</v>
      </c>
      <c r="E15" s="4" t="s">
        <v>48</v>
      </c>
      <c r="F15" s="4"/>
      <c r="G15" s="4" t="s">
        <v>25</v>
      </c>
      <c r="H15" s="4" t="s">
        <v>29</v>
      </c>
      <c r="I15" s="4"/>
      <c r="J15" s="6">
        <v>4.1650231481481477E-3</v>
      </c>
      <c r="K15" s="16"/>
    </row>
    <row r="16" spans="2:11" x14ac:dyDescent="0.25">
      <c r="D16" s="4">
        <v>48</v>
      </c>
      <c r="E16" s="4" t="s">
        <v>49</v>
      </c>
      <c r="F16" s="4"/>
      <c r="G16" s="4" t="s">
        <v>25</v>
      </c>
      <c r="H16" s="4" t="s">
        <v>62</v>
      </c>
      <c r="I16" s="4"/>
      <c r="J16" s="6">
        <v>4.9092245370370366E-3</v>
      </c>
      <c r="K16" s="16"/>
    </row>
    <row r="17" spans="2:11" x14ac:dyDescent="0.25">
      <c r="D17" s="4">
        <v>49</v>
      </c>
      <c r="E17" s="4" t="s">
        <v>50</v>
      </c>
      <c r="F17" s="4"/>
      <c r="G17" s="4" t="s">
        <v>27</v>
      </c>
      <c r="H17" s="4" t="s">
        <v>63</v>
      </c>
      <c r="I17" s="4"/>
      <c r="J17" s="6">
        <v>4.8148148148148152E-3</v>
      </c>
      <c r="K17" s="16"/>
    </row>
    <row r="18" spans="2:11" x14ac:dyDescent="0.25">
      <c r="B18" t="s">
        <v>1</v>
      </c>
      <c r="D18" s="4">
        <v>50</v>
      </c>
      <c r="E18" s="4" t="s">
        <v>51</v>
      </c>
      <c r="F18" s="4"/>
      <c r="G18" s="4" t="s">
        <v>27</v>
      </c>
      <c r="H18" s="4" t="s">
        <v>28</v>
      </c>
      <c r="I18" s="4" t="s">
        <v>68</v>
      </c>
      <c r="J18" s="4" t="s">
        <v>36</v>
      </c>
      <c r="K18" s="16"/>
    </row>
    <row r="19" spans="2:11" x14ac:dyDescent="0.25">
      <c r="D19" s="4">
        <v>51</v>
      </c>
      <c r="E19" s="4" t="s">
        <v>52</v>
      </c>
      <c r="F19" s="4"/>
      <c r="G19" s="4" t="s">
        <v>27</v>
      </c>
      <c r="H19" s="4" t="s">
        <v>28</v>
      </c>
      <c r="I19" s="4" t="s">
        <v>69</v>
      </c>
      <c r="J19" s="6">
        <v>5.1918634259259253E-3</v>
      </c>
      <c r="K19" s="16"/>
    </row>
    <row r="20" spans="2:11" x14ac:dyDescent="0.25">
      <c r="D20" s="4">
        <v>52</v>
      </c>
      <c r="E20" s="4" t="s">
        <v>53</v>
      </c>
      <c r="F20" s="4"/>
      <c r="G20" s="4" t="s">
        <v>27</v>
      </c>
      <c r="H20" s="4" t="s">
        <v>28</v>
      </c>
      <c r="I20" s="4"/>
      <c r="J20" s="6">
        <v>5.3021990740740738E-3</v>
      </c>
      <c r="K20" s="16"/>
    </row>
    <row r="21" spans="2:11" x14ac:dyDescent="0.25">
      <c r="D21" s="4">
        <v>54</v>
      </c>
      <c r="E21" s="4" t="s">
        <v>54</v>
      </c>
      <c r="F21" s="4"/>
      <c r="G21" s="4" t="s">
        <v>25</v>
      </c>
      <c r="H21" s="4" t="s">
        <v>60</v>
      </c>
      <c r="I21" s="4"/>
      <c r="J21" s="6">
        <v>4.2590046296296291E-3</v>
      </c>
      <c r="K21" s="16"/>
    </row>
    <row r="22" spans="2:11" x14ac:dyDescent="0.25">
      <c r="D22" s="4">
        <v>55</v>
      </c>
      <c r="E22" s="4" t="s">
        <v>55</v>
      </c>
      <c r="F22" s="4"/>
      <c r="G22" s="4" t="s">
        <v>27</v>
      </c>
      <c r="H22" s="4" t="s">
        <v>64</v>
      </c>
      <c r="I22" s="4"/>
      <c r="J22" s="6">
        <v>4.9628587962962959E-3</v>
      </c>
      <c r="K22" s="16"/>
    </row>
    <row r="23" spans="2:11" x14ac:dyDescent="0.25">
      <c r="D23" s="4">
        <v>56</v>
      </c>
      <c r="E23" s="4" t="s">
        <v>56</v>
      </c>
      <c r="F23" s="4"/>
      <c r="G23" s="4" t="s">
        <v>25</v>
      </c>
      <c r="H23" s="4" t="s">
        <v>65</v>
      </c>
      <c r="I23" s="4"/>
      <c r="J23" s="6">
        <v>4.2260069444444446E-3</v>
      </c>
      <c r="K23" s="16"/>
    </row>
    <row r="24" spans="2:11" x14ac:dyDescent="0.25">
      <c r="D24" s="4">
        <v>57</v>
      </c>
      <c r="E24" s="4" t="s">
        <v>57</v>
      </c>
      <c r="F24" s="4"/>
      <c r="G24" s="4" t="s">
        <v>27</v>
      </c>
      <c r="H24" s="4" t="s">
        <v>30</v>
      </c>
      <c r="I24" s="4"/>
      <c r="J24" s="6">
        <v>4.8545833333333331E-3</v>
      </c>
      <c r="K24" s="16"/>
    </row>
    <row r="25" spans="2:11" x14ac:dyDescent="0.25">
      <c r="D25" s="4">
        <v>59</v>
      </c>
      <c r="E25" s="4" t="s">
        <v>58</v>
      </c>
      <c r="F25" s="4"/>
      <c r="G25" s="4" t="s">
        <v>25</v>
      </c>
      <c r="H25" s="4"/>
      <c r="I25" s="4"/>
      <c r="J25" s="6">
        <v>5.1744097222222226E-3</v>
      </c>
      <c r="K25" s="16"/>
    </row>
    <row r="26" spans="2:11" x14ac:dyDescent="0.25">
      <c r="D26" s="4">
        <v>60</v>
      </c>
      <c r="E26" s="4" t="s">
        <v>59</v>
      </c>
      <c r="F26" s="4"/>
      <c r="G26" s="4" t="s">
        <v>25</v>
      </c>
      <c r="H26" s="4" t="s">
        <v>28</v>
      </c>
      <c r="I26" s="4"/>
      <c r="J26" s="6">
        <v>5.7552893518518526E-3</v>
      </c>
      <c r="K26" s="16"/>
    </row>
    <row r="27" spans="2:11" x14ac:dyDescent="0.25">
      <c r="D27" s="7"/>
      <c r="E27" s="7"/>
      <c r="F27" s="7"/>
      <c r="G27" s="7"/>
      <c r="H27" s="7"/>
      <c r="I27" s="7"/>
      <c r="J27" s="8"/>
      <c r="K27" s="16"/>
    </row>
    <row r="28" spans="2:11" x14ac:dyDescent="0.25">
      <c r="B28" s="5" t="s">
        <v>8</v>
      </c>
    </row>
    <row r="29" spans="2:11" x14ac:dyDescent="0.25">
      <c r="B29" s="2" t="s">
        <v>11</v>
      </c>
      <c r="C29" s="2" t="s">
        <v>10</v>
      </c>
      <c r="D29" s="2" t="s">
        <v>2</v>
      </c>
      <c r="E29" s="2" t="s">
        <v>0</v>
      </c>
      <c r="F29" s="2"/>
      <c r="G29" s="2" t="s">
        <v>3</v>
      </c>
      <c r="H29" s="2" t="s">
        <v>4</v>
      </c>
      <c r="I29" s="2" t="s">
        <v>5</v>
      </c>
      <c r="J29" s="2" t="s">
        <v>6</v>
      </c>
      <c r="K29" s="15"/>
    </row>
    <row r="30" spans="2:11" x14ac:dyDescent="0.25">
      <c r="B30" s="4">
        <v>1</v>
      </c>
      <c r="C30" s="4">
        <v>1</v>
      </c>
      <c r="D30" s="4">
        <v>14</v>
      </c>
      <c r="E30" s="4" t="s">
        <v>81</v>
      </c>
      <c r="F30" s="4"/>
      <c r="G30" s="4" t="s">
        <v>25</v>
      </c>
      <c r="H30" s="4" t="s">
        <v>26</v>
      </c>
      <c r="I30" s="4"/>
      <c r="J30" s="6">
        <v>7.8722569444444456E-3</v>
      </c>
      <c r="K30" s="16"/>
    </row>
    <row r="31" spans="2:11" x14ac:dyDescent="0.25">
      <c r="B31" s="4">
        <v>2</v>
      </c>
      <c r="C31" s="4">
        <v>2</v>
      </c>
      <c r="D31" s="4">
        <v>2</v>
      </c>
      <c r="E31" s="4" t="s">
        <v>71</v>
      </c>
      <c r="F31" s="4"/>
      <c r="G31" s="4" t="s">
        <v>25</v>
      </c>
      <c r="H31" s="4" t="s">
        <v>26</v>
      </c>
      <c r="I31" s="4" t="s">
        <v>32</v>
      </c>
      <c r="J31" s="6">
        <v>7.9521990740740751E-3</v>
      </c>
      <c r="K31" s="16"/>
    </row>
    <row r="32" spans="2:11" x14ac:dyDescent="0.25">
      <c r="B32" s="4">
        <v>3</v>
      </c>
      <c r="C32" s="4">
        <v>3</v>
      </c>
      <c r="D32" s="4">
        <v>4</v>
      </c>
      <c r="E32" s="4" t="s">
        <v>72</v>
      </c>
      <c r="F32" s="4"/>
      <c r="G32" s="4" t="s">
        <v>25</v>
      </c>
      <c r="H32" s="4" t="s">
        <v>95</v>
      </c>
      <c r="I32" s="4"/>
      <c r="J32" s="6">
        <v>8.0587962962962965E-3</v>
      </c>
      <c r="K32" s="16"/>
    </row>
    <row r="33" spans="2:11" x14ac:dyDescent="0.25">
      <c r="B33" s="4">
        <v>4</v>
      </c>
      <c r="C33" s="4">
        <v>4</v>
      </c>
      <c r="D33" s="4">
        <v>21</v>
      </c>
      <c r="E33" s="4" t="s">
        <v>87</v>
      </c>
      <c r="F33" s="4"/>
      <c r="G33" s="4" t="s">
        <v>25</v>
      </c>
      <c r="H33" s="4" t="s">
        <v>98</v>
      </c>
      <c r="I33" s="4"/>
      <c r="J33" s="6">
        <v>8.133067129629629E-3</v>
      </c>
      <c r="K33" s="16"/>
    </row>
    <row r="34" spans="2:11" x14ac:dyDescent="0.25">
      <c r="B34" s="4">
        <v>5</v>
      </c>
      <c r="C34" s="4">
        <v>5</v>
      </c>
      <c r="D34" s="4">
        <v>29</v>
      </c>
      <c r="E34" s="4" t="s">
        <v>92</v>
      </c>
      <c r="F34" s="4"/>
      <c r="G34" s="4" t="s">
        <v>25</v>
      </c>
      <c r="H34" s="4" t="s">
        <v>98</v>
      </c>
      <c r="I34" s="4" t="s">
        <v>103</v>
      </c>
      <c r="J34" s="6">
        <v>8.6006944444444438E-3</v>
      </c>
      <c r="K34" s="16"/>
    </row>
    <row r="35" spans="2:11" x14ac:dyDescent="0.25">
      <c r="B35" s="4">
        <v>6</v>
      </c>
      <c r="C35" s="4">
        <v>6</v>
      </c>
      <c r="D35" s="4">
        <v>6</v>
      </c>
      <c r="E35" s="4" t="s">
        <v>73</v>
      </c>
      <c r="F35" s="4"/>
      <c r="G35" s="4" t="s">
        <v>25</v>
      </c>
      <c r="H35" s="4" t="s">
        <v>60</v>
      </c>
      <c r="I35" s="4"/>
      <c r="J35" s="6">
        <v>8.7688194444444454E-3</v>
      </c>
      <c r="K35" s="16"/>
    </row>
    <row r="36" spans="2:11" x14ac:dyDescent="0.25">
      <c r="B36" s="4">
        <v>7</v>
      </c>
      <c r="C36" s="4">
        <v>7</v>
      </c>
      <c r="D36" s="4">
        <v>16</v>
      </c>
      <c r="E36" s="4" t="s">
        <v>83</v>
      </c>
      <c r="F36" s="4"/>
      <c r="G36" s="4" t="s">
        <v>25</v>
      </c>
      <c r="H36" s="4" t="s">
        <v>97</v>
      </c>
      <c r="I36" s="4"/>
      <c r="J36" s="6">
        <v>8.9157175925925931E-3</v>
      </c>
      <c r="K36" s="16"/>
    </row>
    <row r="37" spans="2:11" x14ac:dyDescent="0.25">
      <c r="B37" s="4">
        <v>8</v>
      </c>
      <c r="C37" s="4">
        <v>8</v>
      </c>
      <c r="D37" s="4">
        <v>9</v>
      </c>
      <c r="E37" s="4" t="s">
        <v>76</v>
      </c>
      <c r="F37" s="4"/>
      <c r="G37" s="4" t="s">
        <v>25</v>
      </c>
      <c r="H37" s="4" t="s">
        <v>96</v>
      </c>
      <c r="I37" s="4"/>
      <c r="J37" s="6">
        <v>8.9259374999999998E-3</v>
      </c>
      <c r="K37" s="16"/>
    </row>
    <row r="38" spans="2:11" x14ac:dyDescent="0.25">
      <c r="B38" s="4">
        <v>9</v>
      </c>
      <c r="C38" s="4">
        <v>9</v>
      </c>
      <c r="D38" s="4">
        <v>10</v>
      </c>
      <c r="E38" s="4" t="s">
        <v>77</v>
      </c>
      <c r="F38" s="4"/>
      <c r="G38" s="4" t="s">
        <v>25</v>
      </c>
      <c r="H38" s="4" t="s">
        <v>31</v>
      </c>
      <c r="I38" s="4"/>
      <c r="J38" s="6">
        <v>8.985081018518519E-3</v>
      </c>
      <c r="K38" s="16"/>
    </row>
    <row r="39" spans="2:11" x14ac:dyDescent="0.25">
      <c r="B39" s="4">
        <v>10</v>
      </c>
      <c r="C39" s="4">
        <v>10</v>
      </c>
      <c r="D39" s="4">
        <v>1</v>
      </c>
      <c r="E39" s="4" t="s">
        <v>70</v>
      </c>
      <c r="F39" s="4"/>
      <c r="G39" s="4" t="s">
        <v>25</v>
      </c>
      <c r="H39" s="4" t="s">
        <v>30</v>
      </c>
      <c r="I39" s="4" t="s">
        <v>99</v>
      </c>
      <c r="J39" s="6">
        <v>8.9857407407407403E-3</v>
      </c>
      <c r="K39" s="16"/>
    </row>
    <row r="40" spans="2:11" x14ac:dyDescent="0.25">
      <c r="B40" s="4">
        <v>11</v>
      </c>
      <c r="C40" s="4">
        <v>11</v>
      </c>
      <c r="D40" s="4">
        <v>17</v>
      </c>
      <c r="E40" s="4" t="s">
        <v>84</v>
      </c>
      <c r="F40" s="4"/>
      <c r="G40" s="4" t="s">
        <v>25</v>
      </c>
      <c r="H40" s="4" t="s">
        <v>28</v>
      </c>
      <c r="I40" s="4" t="s">
        <v>101</v>
      </c>
      <c r="J40" s="6">
        <v>9.1729976851851851E-3</v>
      </c>
      <c r="K40" s="16"/>
    </row>
    <row r="41" spans="2:11" x14ac:dyDescent="0.25">
      <c r="B41" s="4">
        <v>12</v>
      </c>
      <c r="C41" s="4">
        <v>12</v>
      </c>
      <c r="D41" s="4">
        <v>20</v>
      </c>
      <c r="E41" s="4" t="s">
        <v>86</v>
      </c>
      <c r="F41" s="4"/>
      <c r="G41" s="4" t="s">
        <v>25</v>
      </c>
      <c r="H41" s="4" t="s">
        <v>28</v>
      </c>
      <c r="I41" s="4"/>
      <c r="J41" s="6">
        <v>9.3840509259259259E-3</v>
      </c>
      <c r="K41" s="16"/>
    </row>
    <row r="42" spans="2:11" x14ac:dyDescent="0.25">
      <c r="B42" s="4">
        <v>13</v>
      </c>
      <c r="C42" s="4">
        <v>13</v>
      </c>
      <c r="D42" s="4">
        <v>15</v>
      </c>
      <c r="E42" s="4" t="s">
        <v>82</v>
      </c>
      <c r="F42" s="4"/>
      <c r="G42" s="4" t="s">
        <v>25</v>
      </c>
      <c r="H42" s="4" t="s">
        <v>97</v>
      </c>
      <c r="I42" s="4"/>
      <c r="J42" s="6">
        <v>9.4520949074074073E-3</v>
      </c>
      <c r="K42" s="16"/>
    </row>
    <row r="43" spans="2:11" x14ac:dyDescent="0.25">
      <c r="B43" s="4">
        <v>14</v>
      </c>
      <c r="C43" s="4">
        <v>1</v>
      </c>
      <c r="D43" s="4">
        <v>12</v>
      </c>
      <c r="E43" s="4" t="s">
        <v>79</v>
      </c>
      <c r="F43" s="4"/>
      <c r="G43" s="4" t="s">
        <v>27</v>
      </c>
      <c r="H43" s="4" t="s">
        <v>29</v>
      </c>
      <c r="I43" s="4"/>
      <c r="J43" s="6">
        <v>9.4644212962962972E-3</v>
      </c>
      <c r="K43" s="16"/>
    </row>
    <row r="44" spans="2:11" x14ac:dyDescent="0.25">
      <c r="B44" s="4">
        <v>15</v>
      </c>
      <c r="C44" s="4">
        <v>14</v>
      </c>
      <c r="D44" s="4">
        <v>25</v>
      </c>
      <c r="E44" s="4" t="s">
        <v>89</v>
      </c>
      <c r="F44" s="4"/>
      <c r="G44" s="4" t="s">
        <v>25</v>
      </c>
      <c r="H44" s="4" t="s">
        <v>28</v>
      </c>
      <c r="I44" s="4"/>
      <c r="J44" s="6">
        <v>9.6931944444444435E-3</v>
      </c>
      <c r="K44" s="16"/>
    </row>
    <row r="45" spans="2:11" x14ac:dyDescent="0.25">
      <c r="B45" s="4">
        <v>16</v>
      </c>
      <c r="C45" s="4">
        <v>2</v>
      </c>
      <c r="D45" s="4">
        <v>13</v>
      </c>
      <c r="E45" s="4" t="s">
        <v>80</v>
      </c>
      <c r="F45" s="4"/>
      <c r="G45" s="4" t="s">
        <v>27</v>
      </c>
      <c r="H45" s="4" t="s">
        <v>62</v>
      </c>
      <c r="I45" s="4"/>
      <c r="J45" s="6">
        <v>9.7459837962962977E-3</v>
      </c>
      <c r="K45" s="16"/>
    </row>
    <row r="46" spans="2:11" x14ac:dyDescent="0.25">
      <c r="B46" s="4">
        <v>17</v>
      </c>
      <c r="C46" s="4">
        <v>15</v>
      </c>
      <c r="D46" s="4">
        <v>27</v>
      </c>
      <c r="E46" s="4" t="s">
        <v>90</v>
      </c>
      <c r="F46" s="4"/>
      <c r="G46" s="4" t="s">
        <v>25</v>
      </c>
      <c r="H46" s="4"/>
      <c r="I46" s="4"/>
      <c r="J46" s="6">
        <v>1.0969594907407407E-2</v>
      </c>
      <c r="K46" s="16"/>
    </row>
    <row r="47" spans="2:11" x14ac:dyDescent="0.25">
      <c r="B47" s="4">
        <v>18</v>
      </c>
      <c r="C47" s="4">
        <v>16</v>
      </c>
      <c r="D47" s="4">
        <v>31</v>
      </c>
      <c r="E47" s="4" t="s">
        <v>94</v>
      </c>
      <c r="F47" s="4"/>
      <c r="G47" s="4" t="s">
        <v>25</v>
      </c>
      <c r="H47" s="4" t="s">
        <v>28</v>
      </c>
      <c r="I47" s="4"/>
      <c r="J47" s="6">
        <v>1.1058437499999999E-2</v>
      </c>
      <c r="K47" s="16"/>
    </row>
    <row r="48" spans="2:11" x14ac:dyDescent="0.25">
      <c r="B48" s="4">
        <v>19</v>
      </c>
      <c r="C48" s="4">
        <v>17</v>
      </c>
      <c r="D48" s="4">
        <v>8</v>
      </c>
      <c r="E48" s="4" t="s">
        <v>75</v>
      </c>
      <c r="F48" s="4"/>
      <c r="G48" s="4" t="s">
        <v>25</v>
      </c>
      <c r="H48" s="4" t="s">
        <v>28</v>
      </c>
      <c r="I48" s="4" t="s">
        <v>33</v>
      </c>
      <c r="J48" s="6">
        <v>1.132255787037037E-2</v>
      </c>
      <c r="K48" s="16"/>
    </row>
    <row r="49" spans="2:11" x14ac:dyDescent="0.25">
      <c r="B49" s="4">
        <v>20</v>
      </c>
      <c r="C49" s="4">
        <v>3</v>
      </c>
      <c r="D49" s="4">
        <v>11</v>
      </c>
      <c r="E49" s="4" t="s">
        <v>78</v>
      </c>
      <c r="F49" s="4"/>
      <c r="G49" s="4" t="s">
        <v>27</v>
      </c>
      <c r="H49" s="4" t="s">
        <v>64</v>
      </c>
      <c r="I49" s="4" t="s">
        <v>100</v>
      </c>
      <c r="J49" s="6">
        <v>1.1508969907407409E-2</v>
      </c>
      <c r="K49" s="16"/>
    </row>
    <row r="50" spans="2:11" x14ac:dyDescent="0.25">
      <c r="B50" s="4">
        <v>21</v>
      </c>
      <c r="C50" s="4">
        <v>18</v>
      </c>
      <c r="D50" s="4">
        <v>19</v>
      </c>
      <c r="E50" s="4" t="s">
        <v>85</v>
      </c>
      <c r="F50" s="4"/>
      <c r="G50" s="4" t="s">
        <v>25</v>
      </c>
      <c r="H50" s="4" t="s">
        <v>28</v>
      </c>
      <c r="I50" s="4" t="s">
        <v>102</v>
      </c>
      <c r="J50" s="6">
        <v>1.1519432870370371E-2</v>
      </c>
      <c r="K50" s="16"/>
    </row>
    <row r="51" spans="2:11" x14ac:dyDescent="0.25">
      <c r="B51" s="4">
        <v>22</v>
      </c>
      <c r="C51" s="4">
        <v>4</v>
      </c>
      <c r="D51" s="4">
        <v>30</v>
      </c>
      <c r="E51" s="4" t="s">
        <v>93</v>
      </c>
      <c r="F51" s="4"/>
      <c r="G51" s="4" t="s">
        <v>27</v>
      </c>
      <c r="H51" s="4" t="s">
        <v>28</v>
      </c>
      <c r="I51" s="4" t="s">
        <v>34</v>
      </c>
      <c r="J51" s="6">
        <v>1.1958657407407409E-2</v>
      </c>
      <c r="K51" s="16"/>
    </row>
    <row r="52" spans="2:11" x14ac:dyDescent="0.25">
      <c r="B52" s="4">
        <v>23</v>
      </c>
      <c r="C52" s="4">
        <v>19</v>
      </c>
      <c r="D52" s="4">
        <v>28</v>
      </c>
      <c r="E52" s="4" t="s">
        <v>91</v>
      </c>
      <c r="F52" s="4"/>
      <c r="G52" s="4" t="s">
        <v>25</v>
      </c>
      <c r="H52" s="4" t="s">
        <v>65</v>
      </c>
      <c r="I52" s="4"/>
      <c r="J52" s="6">
        <v>1.4104803240740741E-2</v>
      </c>
      <c r="K52" s="16"/>
    </row>
    <row r="53" spans="2:11" x14ac:dyDescent="0.25">
      <c r="B53" s="4">
        <v>24</v>
      </c>
      <c r="C53" s="4">
        <v>5</v>
      </c>
      <c r="D53" s="4">
        <v>23</v>
      </c>
      <c r="E53" s="4" t="s">
        <v>88</v>
      </c>
      <c r="F53" s="4"/>
      <c r="G53" s="4" t="s">
        <v>27</v>
      </c>
      <c r="H53" s="4" t="s">
        <v>28</v>
      </c>
      <c r="I53" s="4"/>
      <c r="J53" s="6">
        <v>1.4126631944444445E-2</v>
      </c>
      <c r="K53" s="16"/>
    </row>
    <row r="54" spans="2:11" x14ac:dyDescent="0.25">
      <c r="B54" s="4">
        <v>25</v>
      </c>
      <c r="C54" s="4">
        <v>6</v>
      </c>
      <c r="D54" s="13">
        <v>7</v>
      </c>
      <c r="E54" s="13" t="s">
        <v>74</v>
      </c>
      <c r="F54" s="4"/>
      <c r="G54" s="4" t="s">
        <v>27</v>
      </c>
      <c r="H54" s="4" t="s">
        <v>30</v>
      </c>
      <c r="I54" s="4"/>
      <c r="J54" s="17">
        <v>9.3436921296296306E-3</v>
      </c>
      <c r="K54" s="16" t="s">
        <v>104</v>
      </c>
    </row>
    <row r="55" spans="2:11" x14ac:dyDescent="0.25">
      <c r="B55" s="7"/>
      <c r="C55" s="7"/>
      <c r="D55" s="7"/>
      <c r="E55" s="7"/>
      <c r="F55" s="7"/>
      <c r="G55" s="7"/>
      <c r="H55" s="7"/>
      <c r="I55" s="7"/>
      <c r="J55" s="8"/>
    </row>
    <row r="56" spans="2:11" x14ac:dyDescent="0.25">
      <c r="B56" s="5" t="s">
        <v>9</v>
      </c>
      <c r="D56" s="7"/>
      <c r="E56" s="7"/>
      <c r="F56" s="7"/>
      <c r="G56" s="7"/>
      <c r="H56" s="7"/>
      <c r="I56" s="7"/>
      <c r="J56" s="8"/>
    </row>
    <row r="57" spans="2:11" x14ac:dyDescent="0.25">
      <c r="B57" s="2" t="s">
        <v>11</v>
      </c>
      <c r="C57" s="2" t="s">
        <v>10</v>
      </c>
      <c r="D57" s="2" t="s">
        <v>2</v>
      </c>
      <c r="E57" s="2" t="s">
        <v>0</v>
      </c>
      <c r="F57" s="2"/>
      <c r="G57" s="2" t="s">
        <v>3</v>
      </c>
      <c r="H57" s="2" t="s">
        <v>4</v>
      </c>
      <c r="I57" s="2" t="s">
        <v>5</v>
      </c>
      <c r="J57" s="2" t="s">
        <v>6</v>
      </c>
      <c r="K57" s="15"/>
    </row>
    <row r="58" spans="2:11" x14ac:dyDescent="0.25">
      <c r="B58" s="4">
        <v>1</v>
      </c>
      <c r="C58" s="9">
        <v>1</v>
      </c>
      <c r="D58" s="4">
        <v>79</v>
      </c>
      <c r="E58" s="4" t="s">
        <v>119</v>
      </c>
      <c r="F58" s="4"/>
      <c r="G58" s="4" t="s">
        <v>25</v>
      </c>
      <c r="H58" s="4" t="s">
        <v>26</v>
      </c>
      <c r="I58" s="4" t="s">
        <v>35</v>
      </c>
      <c r="J58" s="6">
        <v>1.1963530092592592E-2</v>
      </c>
      <c r="K58" s="16"/>
    </row>
    <row r="59" spans="2:11" x14ac:dyDescent="0.25">
      <c r="B59" s="4">
        <v>2</v>
      </c>
      <c r="C59" s="9">
        <v>2</v>
      </c>
      <c r="D59" s="4">
        <v>77</v>
      </c>
      <c r="E59" s="4" t="s">
        <v>117</v>
      </c>
      <c r="F59" s="4"/>
      <c r="G59" s="4" t="s">
        <v>25</v>
      </c>
      <c r="H59" s="4" t="s">
        <v>121</v>
      </c>
      <c r="I59" s="4"/>
      <c r="J59" s="6">
        <v>1.2217766203703705E-2</v>
      </c>
      <c r="K59" s="16"/>
    </row>
    <row r="60" spans="2:11" x14ac:dyDescent="0.25">
      <c r="B60" s="4">
        <v>3</v>
      </c>
      <c r="C60" s="9">
        <v>3</v>
      </c>
      <c r="D60" s="4">
        <v>76</v>
      </c>
      <c r="E60" s="4" t="s">
        <v>116</v>
      </c>
      <c r="F60" s="4"/>
      <c r="G60" s="4" t="s">
        <v>25</v>
      </c>
      <c r="H60" s="4" t="s">
        <v>98</v>
      </c>
      <c r="I60" s="4" t="s">
        <v>126</v>
      </c>
      <c r="J60" s="6">
        <v>1.2649930555555557E-2</v>
      </c>
      <c r="K60" s="16"/>
    </row>
    <row r="61" spans="2:11" x14ac:dyDescent="0.25">
      <c r="B61" s="4">
        <v>4</v>
      </c>
      <c r="C61" s="9">
        <v>4</v>
      </c>
      <c r="D61" s="4">
        <v>75</v>
      </c>
      <c r="E61" s="4" t="s">
        <v>115</v>
      </c>
      <c r="F61" s="9"/>
      <c r="G61" s="4" t="s">
        <v>25</v>
      </c>
      <c r="H61" s="4" t="s">
        <v>65</v>
      </c>
      <c r="I61" s="4"/>
      <c r="J61" s="6">
        <v>1.3517662037037038E-2</v>
      </c>
      <c r="K61" s="16"/>
    </row>
    <row r="62" spans="2:11" x14ac:dyDescent="0.25">
      <c r="B62" s="4">
        <v>5</v>
      </c>
      <c r="C62" s="9">
        <v>1</v>
      </c>
      <c r="D62" s="4">
        <v>73</v>
      </c>
      <c r="E62" s="4" t="s">
        <v>113</v>
      </c>
      <c r="F62" s="4"/>
      <c r="G62" s="4" t="s">
        <v>27</v>
      </c>
      <c r="H62" s="4" t="s">
        <v>26</v>
      </c>
      <c r="I62" s="4"/>
      <c r="J62" s="6">
        <v>1.3789479166666667E-2</v>
      </c>
      <c r="K62" s="16"/>
    </row>
    <row r="63" spans="2:11" x14ac:dyDescent="0.25">
      <c r="B63" s="4">
        <v>6</v>
      </c>
      <c r="C63" s="9">
        <v>5</v>
      </c>
      <c r="D63" s="4">
        <v>71</v>
      </c>
      <c r="E63" s="4" t="s">
        <v>112</v>
      </c>
      <c r="F63" s="4"/>
      <c r="G63" s="4" t="s">
        <v>25</v>
      </c>
      <c r="H63" s="4" t="s">
        <v>64</v>
      </c>
      <c r="I63" s="4"/>
      <c r="J63" s="6">
        <v>1.3928715277777776E-2</v>
      </c>
      <c r="K63" s="16"/>
    </row>
    <row r="64" spans="2:11" x14ac:dyDescent="0.25">
      <c r="B64" s="4">
        <v>7</v>
      </c>
      <c r="C64" s="9">
        <v>2</v>
      </c>
      <c r="D64" s="4">
        <v>66</v>
      </c>
      <c r="E64" s="4" t="s">
        <v>109</v>
      </c>
      <c r="F64" s="4"/>
      <c r="G64" s="4" t="s">
        <v>27</v>
      </c>
      <c r="H64" s="4"/>
      <c r="I64" s="4" t="s">
        <v>123</v>
      </c>
      <c r="J64" s="6">
        <v>1.3946828703703703E-2</v>
      </c>
      <c r="K64" s="16"/>
    </row>
    <row r="65" spans="2:18" x14ac:dyDescent="0.25">
      <c r="B65" s="4">
        <v>8</v>
      </c>
      <c r="C65" s="9">
        <v>6</v>
      </c>
      <c r="D65" s="4">
        <v>74</v>
      </c>
      <c r="E65" s="4" t="s">
        <v>114</v>
      </c>
      <c r="F65" s="4"/>
      <c r="G65" s="4" t="s">
        <v>25</v>
      </c>
      <c r="H65" s="4" t="s">
        <v>28</v>
      </c>
      <c r="I65" s="4"/>
      <c r="J65" s="6">
        <v>1.4087071759259259E-2</v>
      </c>
      <c r="K65" s="16"/>
    </row>
    <row r="66" spans="2:18" x14ac:dyDescent="0.25">
      <c r="B66" s="4">
        <v>9</v>
      </c>
      <c r="C66" s="9">
        <v>7</v>
      </c>
      <c r="D66" s="4">
        <v>69</v>
      </c>
      <c r="E66" s="4" t="s">
        <v>111</v>
      </c>
      <c r="F66" s="4"/>
      <c r="G66" s="4" t="s">
        <v>25</v>
      </c>
      <c r="H66" s="4" t="s">
        <v>98</v>
      </c>
      <c r="I66" s="4" t="s">
        <v>125</v>
      </c>
      <c r="J66" s="6">
        <v>1.4477349537037039E-2</v>
      </c>
      <c r="K66" s="16"/>
    </row>
    <row r="67" spans="2:18" x14ac:dyDescent="0.25">
      <c r="B67" s="4">
        <v>10</v>
      </c>
      <c r="C67" s="9">
        <v>3</v>
      </c>
      <c r="D67" s="4">
        <v>67</v>
      </c>
      <c r="E67" s="4" t="s">
        <v>110</v>
      </c>
      <c r="F67" s="4"/>
      <c r="G67" s="4" t="s">
        <v>27</v>
      </c>
      <c r="H67" s="4" t="s">
        <v>61</v>
      </c>
      <c r="I67" s="4" t="s">
        <v>124</v>
      </c>
      <c r="J67" s="6">
        <v>1.4860983796296296E-2</v>
      </c>
      <c r="K67" s="16"/>
    </row>
    <row r="68" spans="2:18" x14ac:dyDescent="0.25">
      <c r="B68" s="4">
        <v>11</v>
      </c>
      <c r="C68" s="9">
        <v>8</v>
      </c>
      <c r="D68" s="4">
        <v>61</v>
      </c>
      <c r="E68" s="4" t="s">
        <v>105</v>
      </c>
      <c r="F68" s="4"/>
      <c r="G68" s="4" t="s">
        <v>25</v>
      </c>
      <c r="H68" s="4" t="s">
        <v>28</v>
      </c>
      <c r="I68" s="4" t="s">
        <v>122</v>
      </c>
      <c r="J68" s="6">
        <v>1.5237314814814815E-2</v>
      </c>
      <c r="K68" s="14"/>
    </row>
    <row r="69" spans="2:18" x14ac:dyDescent="0.25">
      <c r="B69" s="4">
        <v>12</v>
      </c>
      <c r="C69" s="9">
        <v>9</v>
      </c>
      <c r="D69" s="4">
        <v>78</v>
      </c>
      <c r="E69" s="4" t="s">
        <v>118</v>
      </c>
      <c r="F69" s="4"/>
      <c r="G69" s="4" t="s">
        <v>25</v>
      </c>
      <c r="H69" s="4" t="s">
        <v>64</v>
      </c>
      <c r="I69" s="4"/>
      <c r="J69" s="6">
        <v>1.5442175925925927E-2</v>
      </c>
      <c r="K69" s="16"/>
    </row>
    <row r="70" spans="2:18" x14ac:dyDescent="0.25">
      <c r="B70" s="4">
        <v>13</v>
      </c>
      <c r="C70" s="9">
        <v>10</v>
      </c>
      <c r="D70" s="4">
        <v>65</v>
      </c>
      <c r="E70" s="4" t="s">
        <v>108</v>
      </c>
      <c r="F70" s="4"/>
      <c r="G70" s="4" t="s">
        <v>25</v>
      </c>
      <c r="H70" s="4" t="s">
        <v>30</v>
      </c>
      <c r="I70" s="4"/>
      <c r="J70" s="6">
        <v>1.598064814814815E-2</v>
      </c>
      <c r="K70" s="16"/>
    </row>
    <row r="71" spans="2:18" x14ac:dyDescent="0.25">
      <c r="B71" s="4">
        <v>14</v>
      </c>
      <c r="C71" s="9">
        <v>11</v>
      </c>
      <c r="D71" s="4">
        <v>63</v>
      </c>
      <c r="E71" s="4" t="s">
        <v>107</v>
      </c>
      <c r="F71" s="4"/>
      <c r="G71" s="4" t="s">
        <v>25</v>
      </c>
      <c r="H71" s="4" t="s">
        <v>26</v>
      </c>
      <c r="I71" s="4"/>
      <c r="J71" s="6">
        <v>1.6223460648148148E-2</v>
      </c>
      <c r="K71" s="16"/>
    </row>
    <row r="72" spans="2:18" x14ac:dyDescent="0.25">
      <c r="B72" s="4">
        <v>15</v>
      </c>
      <c r="C72" s="9">
        <v>12</v>
      </c>
      <c r="D72" s="4">
        <v>62</v>
      </c>
      <c r="E72" s="4" t="s">
        <v>106</v>
      </c>
      <c r="F72" s="4"/>
      <c r="G72" s="4" t="s">
        <v>25</v>
      </c>
      <c r="H72" s="4" t="s">
        <v>120</v>
      </c>
      <c r="I72" s="4"/>
      <c r="J72" s="6">
        <v>1.6904502314814815E-2</v>
      </c>
      <c r="K72" s="16"/>
    </row>
    <row r="74" spans="2:18" x14ac:dyDescent="0.25">
      <c r="B74" s="5" t="s">
        <v>12</v>
      </c>
      <c r="C74" s="5"/>
      <c r="D74" s="5"/>
      <c r="E74" s="5"/>
      <c r="F74" s="5"/>
      <c r="G74" s="5"/>
      <c r="H74" s="5"/>
      <c r="I74" s="5"/>
      <c r="J74" s="5"/>
      <c r="L74" s="18" t="s">
        <v>19</v>
      </c>
      <c r="M74" s="18"/>
      <c r="N74" s="18"/>
      <c r="O74" s="18"/>
      <c r="P74" s="18"/>
      <c r="Q74" s="18"/>
    </row>
    <row r="75" spans="2:18" x14ac:dyDescent="0.25">
      <c r="B75" s="2" t="s">
        <v>11</v>
      </c>
      <c r="C75" s="2" t="s">
        <v>10</v>
      </c>
      <c r="D75" s="2" t="s">
        <v>21</v>
      </c>
      <c r="E75" s="2" t="s">
        <v>0</v>
      </c>
      <c r="F75" s="2"/>
      <c r="G75" s="2" t="s">
        <v>22</v>
      </c>
      <c r="H75" s="2" t="s">
        <v>4</v>
      </c>
      <c r="I75" s="2" t="s">
        <v>23</v>
      </c>
      <c r="J75" s="3" t="s">
        <v>24</v>
      </c>
      <c r="L75" s="3" t="s">
        <v>13</v>
      </c>
      <c r="M75" s="3" t="s">
        <v>14</v>
      </c>
      <c r="N75" s="3" t="s">
        <v>15</v>
      </c>
      <c r="O75" s="3" t="s">
        <v>16</v>
      </c>
      <c r="P75" s="3" t="s">
        <v>17</v>
      </c>
      <c r="Q75" s="3" t="s">
        <v>18</v>
      </c>
    </row>
    <row r="76" spans="2:18" s="10" customFormat="1" x14ac:dyDescent="0.25">
      <c r="B76" s="4">
        <v>1</v>
      </c>
      <c r="C76" s="4">
        <v>1</v>
      </c>
      <c r="D76" s="4">
        <v>83</v>
      </c>
      <c r="E76" s="4" t="s">
        <v>146</v>
      </c>
      <c r="F76" s="4"/>
      <c r="G76" s="4" t="s">
        <v>156</v>
      </c>
      <c r="H76" s="4" t="s">
        <v>157</v>
      </c>
      <c r="I76" s="4"/>
      <c r="J76" s="6">
        <f t="shared" ref="J76:J86" si="0">L76+M76+N76+O76+P76+Q76</f>
        <v>1.6257337962962963E-2</v>
      </c>
      <c r="K76"/>
      <c r="L76" s="6">
        <v>4.0832291666666664E-3</v>
      </c>
      <c r="M76" s="6">
        <v>2.060162037037037E-3</v>
      </c>
      <c r="N76" s="6">
        <v>2.0576388888888888E-3</v>
      </c>
      <c r="O76" s="6">
        <v>2.087685185185185E-3</v>
      </c>
      <c r="P76" s="6">
        <v>2.0650231481481483E-3</v>
      </c>
      <c r="Q76" s="6">
        <v>3.903599537037037E-3</v>
      </c>
      <c r="R76"/>
    </row>
    <row r="77" spans="2:18" s="10" customFormat="1" x14ac:dyDescent="0.25">
      <c r="B77" s="4">
        <v>2</v>
      </c>
      <c r="C77" s="4">
        <v>2</v>
      </c>
      <c r="D77" s="4">
        <v>93</v>
      </c>
      <c r="E77" s="4" t="s">
        <v>153</v>
      </c>
      <c r="F77" s="4"/>
      <c r="G77" s="4" t="s">
        <v>156</v>
      </c>
      <c r="H77" s="4" t="s">
        <v>159</v>
      </c>
      <c r="I77" s="4"/>
      <c r="J77" s="6">
        <f t="shared" si="0"/>
        <v>1.6418368055555556E-2</v>
      </c>
      <c r="K77"/>
      <c r="L77" s="6">
        <v>4.3587615740740739E-3</v>
      </c>
      <c r="M77" s="6">
        <v>1.9808333333333331E-3</v>
      </c>
      <c r="N77" s="6">
        <v>2.010601851851852E-3</v>
      </c>
      <c r="O77" s="6">
        <v>2.027835648148148E-3</v>
      </c>
      <c r="P77" s="6">
        <v>2.0146643518518521E-3</v>
      </c>
      <c r="Q77" s="6">
        <v>4.0256712962962954E-3</v>
      </c>
      <c r="R77"/>
    </row>
    <row r="78" spans="2:18" s="10" customFormat="1" x14ac:dyDescent="0.25">
      <c r="B78" s="4">
        <v>3</v>
      </c>
      <c r="C78" s="4">
        <v>3</v>
      </c>
      <c r="D78" s="4">
        <v>94</v>
      </c>
      <c r="E78" s="4" t="s">
        <v>154</v>
      </c>
      <c r="F78" s="4"/>
      <c r="G78" s="4" t="s">
        <v>156</v>
      </c>
      <c r="H78" s="4"/>
      <c r="I78" s="4" t="s">
        <v>162</v>
      </c>
      <c r="J78" s="6">
        <f t="shared" si="0"/>
        <v>1.6956319444444444E-2</v>
      </c>
      <c r="K78"/>
      <c r="L78" s="6">
        <v>4.2856944444444444E-3</v>
      </c>
      <c r="M78" s="6">
        <v>2.1733333333333331E-3</v>
      </c>
      <c r="N78" s="6">
        <v>2.1594675925925926E-3</v>
      </c>
      <c r="O78" s="6">
        <v>2.2117824074074075E-3</v>
      </c>
      <c r="P78" s="6">
        <v>2.1456018518518517E-3</v>
      </c>
      <c r="Q78" s="6">
        <v>3.9804398148148143E-3</v>
      </c>
      <c r="R78"/>
    </row>
    <row r="79" spans="2:18" s="10" customFormat="1" x14ac:dyDescent="0.25">
      <c r="B79" s="4">
        <v>4</v>
      </c>
      <c r="C79" s="4">
        <v>1</v>
      </c>
      <c r="D79" s="4">
        <v>85</v>
      </c>
      <c r="E79" s="4" t="s">
        <v>148</v>
      </c>
      <c r="F79" s="4"/>
      <c r="G79" s="4" t="s">
        <v>155</v>
      </c>
      <c r="H79" s="4" t="s">
        <v>26</v>
      </c>
      <c r="I79" s="4" t="s">
        <v>161</v>
      </c>
      <c r="J79" s="6">
        <f t="shared" si="0"/>
        <v>1.704261574074074E-2</v>
      </c>
      <c r="K79"/>
      <c r="L79" s="6">
        <v>4.4161111111111111E-3</v>
      </c>
      <c r="M79" s="6">
        <v>2.1224305555555554E-3</v>
      </c>
      <c r="N79" s="6">
        <v>2.1617013888888888E-3</v>
      </c>
      <c r="O79" s="6">
        <v>2.1446296296296296E-3</v>
      </c>
      <c r="P79" s="6">
        <v>2.1371759259259256E-3</v>
      </c>
      <c r="Q79" s="6">
        <v>4.0605671296296292E-3</v>
      </c>
      <c r="R79"/>
    </row>
    <row r="80" spans="2:18" s="10" customFormat="1" x14ac:dyDescent="0.25">
      <c r="B80" s="4">
        <v>5</v>
      </c>
      <c r="C80" s="4">
        <v>4</v>
      </c>
      <c r="D80" s="4">
        <v>84</v>
      </c>
      <c r="E80" s="4" t="s">
        <v>147</v>
      </c>
      <c r="F80" s="4"/>
      <c r="G80" s="4" t="s">
        <v>156</v>
      </c>
      <c r="H80" s="4" t="s">
        <v>28</v>
      </c>
      <c r="I80" s="4" t="s">
        <v>160</v>
      </c>
      <c r="J80" s="6">
        <f t="shared" si="0"/>
        <v>1.874863425925926E-2</v>
      </c>
      <c r="K80"/>
      <c r="L80" s="6">
        <v>4.9589814814814817E-3</v>
      </c>
      <c r="M80" s="6">
        <v>2.3572106481481482E-3</v>
      </c>
      <c r="N80" s="6">
        <v>2.296886574074074E-3</v>
      </c>
      <c r="O80" s="6">
        <v>2.388263888888889E-3</v>
      </c>
      <c r="P80" s="6">
        <v>2.3475810185185184E-3</v>
      </c>
      <c r="Q80" s="6">
        <v>4.3997106481481483E-3</v>
      </c>
      <c r="R80"/>
    </row>
    <row r="81" spans="2:20" s="10" customFormat="1" x14ac:dyDescent="0.25">
      <c r="B81" s="4">
        <v>6</v>
      </c>
      <c r="C81" s="4">
        <v>5</v>
      </c>
      <c r="D81" s="4">
        <v>87</v>
      </c>
      <c r="E81" s="4" t="s">
        <v>149</v>
      </c>
      <c r="F81" s="4"/>
      <c r="G81" s="4" t="s">
        <v>156</v>
      </c>
      <c r="H81" s="4" t="s">
        <v>28</v>
      </c>
      <c r="I81" s="4"/>
      <c r="J81" s="6">
        <f t="shared" si="0"/>
        <v>1.9404120370370367E-2</v>
      </c>
      <c r="K81"/>
      <c r="L81" s="6">
        <v>4.5687499999999999E-3</v>
      </c>
      <c r="M81" s="6">
        <v>2.5316319444444444E-3</v>
      </c>
      <c r="N81" s="6">
        <v>2.5495370370370368E-3</v>
      </c>
      <c r="O81" s="6">
        <v>2.6192824074074074E-3</v>
      </c>
      <c r="P81" s="6">
        <v>2.5403703703703704E-3</v>
      </c>
      <c r="Q81" s="6">
        <v>4.5945486111111109E-3</v>
      </c>
      <c r="R81"/>
    </row>
    <row r="82" spans="2:20" s="10" customFormat="1" x14ac:dyDescent="0.25">
      <c r="B82" s="4">
        <v>7</v>
      </c>
      <c r="C82" s="4">
        <v>6</v>
      </c>
      <c r="D82" s="4">
        <v>90</v>
      </c>
      <c r="E82" s="4" t="s">
        <v>151</v>
      </c>
      <c r="F82" s="4"/>
      <c r="G82" s="4" t="s">
        <v>156</v>
      </c>
      <c r="H82" s="4" t="s">
        <v>28</v>
      </c>
      <c r="I82" s="4"/>
      <c r="J82" s="6">
        <f t="shared" si="0"/>
        <v>2.0114004629629631E-2</v>
      </c>
      <c r="K82"/>
      <c r="L82" s="6">
        <v>4.3590856481481484E-3</v>
      </c>
      <c r="M82" s="6">
        <v>2.6487847222222221E-3</v>
      </c>
      <c r="N82" s="6">
        <v>2.7792592592592591E-3</v>
      </c>
      <c r="O82" s="6">
        <v>2.7738425925925929E-3</v>
      </c>
      <c r="P82" s="6">
        <v>2.8108912037037039E-3</v>
      </c>
      <c r="Q82" s="6">
        <v>4.7421412037037041E-3</v>
      </c>
      <c r="R82"/>
    </row>
    <row r="83" spans="2:20" s="10" customFormat="1" x14ac:dyDescent="0.25">
      <c r="B83" s="4">
        <v>8</v>
      </c>
      <c r="C83" s="4">
        <v>2</v>
      </c>
      <c r="D83" s="4">
        <v>88</v>
      </c>
      <c r="E83" s="4" t="s">
        <v>150</v>
      </c>
      <c r="F83" s="4"/>
      <c r="G83" s="4" t="s">
        <v>155</v>
      </c>
      <c r="H83" s="4" t="s">
        <v>158</v>
      </c>
      <c r="I83" s="4"/>
      <c r="J83" s="6">
        <f t="shared" si="0"/>
        <v>2.0595231481481482E-2</v>
      </c>
      <c r="K83"/>
      <c r="L83" s="6">
        <v>5.4327777777777786E-3</v>
      </c>
      <c r="M83" s="6">
        <v>2.5249305555555554E-3</v>
      </c>
      <c r="N83" s="6">
        <v>2.4469560185185189E-3</v>
      </c>
      <c r="O83" s="6">
        <v>2.4744328703703703E-3</v>
      </c>
      <c r="P83" s="6">
        <v>2.5011921296296297E-3</v>
      </c>
      <c r="Q83" s="6">
        <v>5.2149421296296293E-3</v>
      </c>
      <c r="R83"/>
      <c r="T83" s="11"/>
    </row>
    <row r="84" spans="2:20" s="10" customFormat="1" x14ac:dyDescent="0.25">
      <c r="B84" s="4">
        <v>9</v>
      </c>
      <c r="C84" s="4">
        <v>7</v>
      </c>
      <c r="D84" s="4">
        <v>92</v>
      </c>
      <c r="E84" s="4" t="s">
        <v>152</v>
      </c>
      <c r="F84" s="4"/>
      <c r="G84" s="4" t="s">
        <v>156</v>
      </c>
      <c r="H84" s="4" t="s">
        <v>28</v>
      </c>
      <c r="I84" s="4"/>
      <c r="J84" s="6">
        <f t="shared" si="0"/>
        <v>2.1743437500000001E-2</v>
      </c>
      <c r="K84"/>
      <c r="L84" s="6">
        <v>4.7249189814814819E-3</v>
      </c>
      <c r="M84" s="6">
        <v>2.9092824074074073E-3</v>
      </c>
      <c r="N84" s="6">
        <v>2.9946064814814818E-3</v>
      </c>
      <c r="O84" s="6">
        <v>2.9506828703703704E-3</v>
      </c>
      <c r="P84" s="6">
        <v>3.0195138888888889E-3</v>
      </c>
      <c r="Q84" s="6">
        <v>5.1444328703703704E-3</v>
      </c>
      <c r="R84"/>
      <c r="T84" s="11"/>
    </row>
    <row r="85" spans="2:20" s="10" customFormat="1" x14ac:dyDescent="0.25">
      <c r="B85" s="4">
        <v>10</v>
      </c>
      <c r="C85" s="4">
        <v>3</v>
      </c>
      <c r="D85" s="4">
        <v>81</v>
      </c>
      <c r="E85" s="4" t="s">
        <v>144</v>
      </c>
      <c r="F85" s="4"/>
      <c r="G85" s="4" t="s">
        <v>155</v>
      </c>
      <c r="H85" s="4"/>
      <c r="I85" s="4"/>
      <c r="J85" s="6">
        <f t="shared" si="0"/>
        <v>2.2909120370370371E-2</v>
      </c>
      <c r="K85"/>
      <c r="L85" s="6">
        <v>5.1693287037037038E-3</v>
      </c>
      <c r="M85" s="6">
        <v>3.0421064814814811E-3</v>
      </c>
      <c r="N85" s="6">
        <v>3.0971527777777781E-3</v>
      </c>
      <c r="O85" s="6">
        <v>3.0665856481481481E-3</v>
      </c>
      <c r="P85" s="6">
        <v>3.1449884259259261E-3</v>
      </c>
      <c r="Q85" s="6">
        <v>5.3889583333333333E-3</v>
      </c>
      <c r="R85"/>
      <c r="T85" s="11"/>
    </row>
    <row r="86" spans="2:20" s="10" customFormat="1" x14ac:dyDescent="0.25">
      <c r="B86" s="4">
        <v>11</v>
      </c>
      <c r="C86" s="4">
        <v>4</v>
      </c>
      <c r="D86" s="4">
        <v>82</v>
      </c>
      <c r="E86" s="4" t="s">
        <v>145</v>
      </c>
      <c r="F86" s="4"/>
      <c r="G86" s="4" t="s">
        <v>155</v>
      </c>
      <c r="H86" s="4" t="s">
        <v>28</v>
      </c>
      <c r="I86" s="4"/>
      <c r="J86" s="6">
        <f t="shared" si="0"/>
        <v>2.348491898148148E-2</v>
      </c>
      <c r="K86"/>
      <c r="L86" s="6">
        <v>7.1255208333333327E-3</v>
      </c>
      <c r="M86" s="6">
        <v>2.5812731481481481E-3</v>
      </c>
      <c r="N86" s="6">
        <v>2.5849768518518518E-3</v>
      </c>
      <c r="O86" s="6">
        <v>2.6490046296296296E-3</v>
      </c>
      <c r="P86" s="6">
        <v>2.7469444444444442E-3</v>
      </c>
      <c r="Q86" s="6">
        <v>5.7971990740740735E-3</v>
      </c>
      <c r="R86"/>
      <c r="T86" s="11"/>
    </row>
    <row r="87" spans="2:20" s="7" customFormat="1" x14ac:dyDescent="0.25">
      <c r="B87"/>
      <c r="C87"/>
      <c r="D87"/>
      <c r="E87"/>
      <c r="F87"/>
      <c r="G87"/>
      <c r="H87"/>
      <c r="I87"/>
      <c r="J87" s="1"/>
      <c r="K87"/>
      <c r="L87" s="1"/>
      <c r="M87" s="1"/>
      <c r="N87" s="1"/>
      <c r="O87" s="1"/>
      <c r="P87" s="1"/>
      <c r="Q87" s="1"/>
      <c r="R87"/>
      <c r="T87" s="8"/>
    </row>
    <row r="88" spans="2:20" s="7" customFormat="1" x14ac:dyDescent="0.25">
      <c r="B88"/>
      <c r="C88"/>
      <c r="D88"/>
      <c r="E88"/>
      <c r="F88"/>
      <c r="G88"/>
      <c r="H88"/>
      <c r="I88"/>
      <c r="J88" s="1"/>
      <c r="K88"/>
      <c r="L88" s="1"/>
      <c r="M88" s="1"/>
      <c r="N88" s="1"/>
      <c r="O88" s="1"/>
      <c r="P88" s="1"/>
      <c r="Q88" s="1"/>
      <c r="R88"/>
      <c r="T88" s="8"/>
    </row>
    <row r="89" spans="2:20" s="7" customFormat="1" x14ac:dyDescent="0.25">
      <c r="B89" s="5" t="s">
        <v>20</v>
      </c>
      <c r="C89" s="5"/>
      <c r="D89" s="5"/>
      <c r="E89" s="5"/>
      <c r="F89" s="5"/>
      <c r="G89" s="5"/>
      <c r="H89" s="5"/>
      <c r="I89" s="5"/>
      <c r="J89" s="5"/>
      <c r="K89" s="5"/>
      <c r="L89" s="18" t="s">
        <v>19</v>
      </c>
      <c r="M89" s="18"/>
      <c r="N89" s="18"/>
      <c r="O89" s="18"/>
      <c r="P89" s="18"/>
      <c r="Q89" s="18"/>
      <c r="R89" s="5"/>
      <c r="T89" s="8"/>
    </row>
    <row r="90" spans="2:20" x14ac:dyDescent="0.25">
      <c r="B90" s="2" t="s">
        <v>11</v>
      </c>
      <c r="C90" s="2" t="s">
        <v>10</v>
      </c>
      <c r="D90" s="2" t="s">
        <v>21</v>
      </c>
      <c r="E90" s="2" t="s">
        <v>0</v>
      </c>
      <c r="F90" s="2"/>
      <c r="G90" s="2" t="s">
        <v>22</v>
      </c>
      <c r="H90" s="2" t="s">
        <v>4</v>
      </c>
      <c r="I90" s="2" t="s">
        <v>23</v>
      </c>
      <c r="J90" s="3" t="s">
        <v>24</v>
      </c>
      <c r="K90" s="5"/>
      <c r="L90" s="3" t="s">
        <v>13</v>
      </c>
      <c r="M90" s="3" t="s">
        <v>14</v>
      </c>
      <c r="N90" s="3" t="s">
        <v>15</v>
      </c>
      <c r="O90" s="3" t="s">
        <v>16</v>
      </c>
      <c r="P90" s="3" t="s">
        <v>17</v>
      </c>
      <c r="Q90" s="3" t="s">
        <v>18</v>
      </c>
      <c r="R90" s="5"/>
      <c r="T90" s="1"/>
    </row>
    <row r="91" spans="2:20" x14ac:dyDescent="0.25">
      <c r="B91" s="4">
        <v>1</v>
      </c>
      <c r="C91" s="4">
        <v>1</v>
      </c>
      <c r="D91" s="4">
        <v>38</v>
      </c>
      <c r="E91" s="4" t="s">
        <v>129</v>
      </c>
      <c r="F91" s="4"/>
      <c r="G91" s="4" t="s">
        <v>135</v>
      </c>
      <c r="H91" s="4" t="s">
        <v>26</v>
      </c>
      <c r="I91" s="4" t="s">
        <v>141</v>
      </c>
      <c r="J91" s="6">
        <f t="shared" ref="J91:J98" si="1">L91+M91+N91+O91+P91+Q91</f>
        <v>1.58834375E-2</v>
      </c>
      <c r="L91" s="6">
        <v>3.8036458333333329E-3</v>
      </c>
      <c r="M91" s="6">
        <v>2.0514699074074077E-3</v>
      </c>
      <c r="N91" s="6">
        <v>2.0381828703703703E-3</v>
      </c>
      <c r="O91" s="6">
        <v>2.0993518518518518E-3</v>
      </c>
      <c r="P91" s="6">
        <v>2.0745601851851849E-3</v>
      </c>
      <c r="Q91" s="6">
        <v>3.8162268518518519E-3</v>
      </c>
      <c r="T91" s="1"/>
    </row>
    <row r="92" spans="2:20" x14ac:dyDescent="0.25">
      <c r="B92" s="4">
        <v>2</v>
      </c>
      <c r="C92" s="12">
        <v>2</v>
      </c>
      <c r="D92" s="4">
        <v>40</v>
      </c>
      <c r="E92" s="4" t="s">
        <v>131</v>
      </c>
      <c r="F92" s="4"/>
      <c r="G92" s="4" t="s">
        <v>135</v>
      </c>
      <c r="H92" s="4" t="s">
        <v>138</v>
      </c>
      <c r="I92" s="4" t="s">
        <v>142</v>
      </c>
      <c r="J92" s="6">
        <f t="shared" si="1"/>
        <v>1.7041180555555559E-2</v>
      </c>
      <c r="L92" s="6">
        <v>4.3533912037037039E-3</v>
      </c>
      <c r="M92" s="6">
        <v>1.9898611111111111E-3</v>
      </c>
      <c r="N92" s="6">
        <v>2.0600000000000002E-3</v>
      </c>
      <c r="O92" s="6">
        <v>2.2566898148148147E-3</v>
      </c>
      <c r="P92" s="6">
        <v>2.2947685185185185E-3</v>
      </c>
      <c r="Q92" s="6">
        <v>4.0864699074074076E-3</v>
      </c>
      <c r="T92" s="1"/>
    </row>
    <row r="93" spans="2:20" x14ac:dyDescent="0.25">
      <c r="B93" s="4">
        <v>3</v>
      </c>
      <c r="C93" s="4">
        <v>3</v>
      </c>
      <c r="D93" s="4">
        <v>42</v>
      </c>
      <c r="E93" s="4" t="s">
        <v>133</v>
      </c>
      <c r="F93" s="4"/>
      <c r="G93" s="4" t="s">
        <v>135</v>
      </c>
      <c r="H93" s="4" t="s">
        <v>64</v>
      </c>
      <c r="I93" s="4" t="s">
        <v>143</v>
      </c>
      <c r="J93" s="6">
        <f t="shared" si="1"/>
        <v>1.7042592592592592E-2</v>
      </c>
      <c r="L93" s="6">
        <v>4.2543749999999995E-3</v>
      </c>
      <c r="M93" s="6">
        <v>2.2520486111111114E-3</v>
      </c>
      <c r="N93" s="6">
        <v>2.1646759259259258E-3</v>
      </c>
      <c r="O93" s="6">
        <v>2.1328472222222222E-3</v>
      </c>
      <c r="P93" s="6">
        <v>2.1699768518518518E-3</v>
      </c>
      <c r="Q93" s="6">
        <v>4.0686689814814813E-3</v>
      </c>
      <c r="T93" s="1"/>
    </row>
    <row r="94" spans="2:20" x14ac:dyDescent="0.25">
      <c r="B94" s="4">
        <v>4</v>
      </c>
      <c r="C94" s="4">
        <v>4</v>
      </c>
      <c r="D94" s="4">
        <v>36</v>
      </c>
      <c r="E94" s="4" t="s">
        <v>127</v>
      </c>
      <c r="F94" s="4"/>
      <c r="G94" s="4" t="s">
        <v>135</v>
      </c>
      <c r="H94" s="4" t="s">
        <v>137</v>
      </c>
      <c r="I94" s="4"/>
      <c r="J94" s="6">
        <f t="shared" si="1"/>
        <v>1.7997349537037036E-2</v>
      </c>
      <c r="L94" s="6">
        <v>4.5310300925925926E-3</v>
      </c>
      <c r="M94" s="6">
        <v>2.2363888888888889E-3</v>
      </c>
      <c r="N94" s="6">
        <v>2.3050347222222226E-3</v>
      </c>
      <c r="O94" s="6">
        <v>2.3402893518518516E-3</v>
      </c>
      <c r="P94" s="6">
        <v>2.279039351851852E-3</v>
      </c>
      <c r="Q94" s="6">
        <v>4.3055671296296297E-3</v>
      </c>
      <c r="T94" s="1"/>
    </row>
    <row r="95" spans="2:20" x14ac:dyDescent="0.25">
      <c r="B95" s="4">
        <v>5</v>
      </c>
      <c r="C95" s="4">
        <v>5</v>
      </c>
      <c r="D95" s="4">
        <v>39</v>
      </c>
      <c r="E95" s="4" t="s">
        <v>130</v>
      </c>
      <c r="F95" s="4"/>
      <c r="G95" s="4" t="s">
        <v>135</v>
      </c>
      <c r="H95" s="4"/>
      <c r="I95" s="4"/>
      <c r="J95" s="6">
        <f t="shared" si="1"/>
        <v>1.868755787037037E-2</v>
      </c>
      <c r="L95" s="6">
        <v>4.7499652777777774E-3</v>
      </c>
      <c r="M95" s="6">
        <v>2.3237384259259257E-3</v>
      </c>
      <c r="N95" s="6">
        <v>2.384039351851852E-3</v>
      </c>
      <c r="O95" s="6">
        <v>2.3802893518518518E-3</v>
      </c>
      <c r="P95" s="6">
        <v>2.3723148148148145E-3</v>
      </c>
      <c r="Q95" s="6">
        <v>4.4772106481481477E-3</v>
      </c>
      <c r="T95" s="1"/>
    </row>
    <row r="96" spans="2:20" x14ac:dyDescent="0.25">
      <c r="B96" s="4">
        <v>6</v>
      </c>
      <c r="C96" s="4">
        <v>6</v>
      </c>
      <c r="D96" s="4">
        <v>44</v>
      </c>
      <c r="E96" s="4" t="s">
        <v>134</v>
      </c>
      <c r="F96" s="4"/>
      <c r="G96" s="4" t="s">
        <v>135</v>
      </c>
      <c r="H96" s="4" t="s">
        <v>139</v>
      </c>
      <c r="I96" s="4"/>
      <c r="J96" s="6">
        <f t="shared" si="1"/>
        <v>1.9207037037037036E-2</v>
      </c>
      <c r="L96" s="6">
        <v>5.4518171296296302E-3</v>
      </c>
      <c r="M96" s="6">
        <v>2.4098611111111113E-3</v>
      </c>
      <c r="N96" s="6">
        <v>2.2613194444444447E-3</v>
      </c>
      <c r="O96" s="6">
        <v>2.2215393518518517E-3</v>
      </c>
      <c r="P96" s="6">
        <v>2.2391203703703705E-3</v>
      </c>
      <c r="Q96" s="6">
        <v>4.6233796296296292E-3</v>
      </c>
    </row>
    <row r="97" spans="2:17" x14ac:dyDescent="0.25">
      <c r="B97" s="4">
        <v>7</v>
      </c>
      <c r="C97" s="4">
        <v>7</v>
      </c>
      <c r="D97" s="4">
        <v>41</v>
      </c>
      <c r="E97" s="4" t="s">
        <v>132</v>
      </c>
      <c r="F97" s="4"/>
      <c r="G97" s="4" t="s">
        <v>135</v>
      </c>
      <c r="H97" s="4" t="s">
        <v>28</v>
      </c>
      <c r="I97" s="4"/>
      <c r="J97" s="6">
        <f t="shared" si="1"/>
        <v>2.1737870370370369E-2</v>
      </c>
      <c r="L97" s="6">
        <v>4.6949652777777779E-3</v>
      </c>
      <c r="M97" s="6">
        <v>2.9831018518518518E-3</v>
      </c>
      <c r="N97" s="6">
        <v>3.0475462962962965E-3</v>
      </c>
      <c r="O97" s="6">
        <v>2.9819097222222222E-3</v>
      </c>
      <c r="P97" s="6">
        <v>3.0280208333333335E-3</v>
      </c>
      <c r="Q97" s="6">
        <v>5.0023263888888886E-3</v>
      </c>
    </row>
    <row r="98" spans="2:17" x14ac:dyDescent="0.25">
      <c r="B98" s="4">
        <v>8</v>
      </c>
      <c r="C98" s="4">
        <v>1</v>
      </c>
      <c r="D98" s="4">
        <v>37</v>
      </c>
      <c r="E98" s="4" t="s">
        <v>128</v>
      </c>
      <c r="F98" s="4"/>
      <c r="G98" s="4" t="s">
        <v>136</v>
      </c>
      <c r="H98" s="4" t="s">
        <v>28</v>
      </c>
      <c r="I98" s="4" t="s">
        <v>140</v>
      </c>
      <c r="J98" s="6">
        <f t="shared" si="1"/>
        <v>2.2397326388888885E-2</v>
      </c>
      <c r="L98" s="6">
        <v>6.0769328703703697E-3</v>
      </c>
      <c r="M98" s="6">
        <v>2.7081712962962958E-3</v>
      </c>
      <c r="N98" s="6">
        <v>2.7867824074074075E-3</v>
      </c>
      <c r="O98" s="6">
        <v>2.7413425925925925E-3</v>
      </c>
      <c r="P98" s="6">
        <v>2.8100578703703707E-3</v>
      </c>
      <c r="Q98" s="6">
        <v>5.2740393518518518E-3</v>
      </c>
    </row>
  </sheetData>
  <mergeCells count="2">
    <mergeCell ref="L74:Q74"/>
    <mergeCell ref="L89:Q8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TriStart -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2015-02-01T15:59:34Z</dcterms:created>
  <dcterms:modified xsi:type="dcterms:W3CDTF">2015-12-14T08:45:17Z</dcterms:modified>
</cp:coreProperties>
</file>