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6-23 London Fileds  TC Longest Day Duathlon\"/>
    </mc:Choice>
  </mc:AlternateContent>
  <xr:revisionPtr revIDLastSave="0" documentId="8_{6CDD96FD-39A7-4B8D-B3D9-FD9840B6E401}" xr6:coauthVersionLast="43" xr6:coauthVersionMax="43" xr10:uidLastSave="{00000000-0000-0000-0000-000000000000}"/>
  <bookViews>
    <workbookView xWindow="-100" yWindow="-100" windowWidth="21467" windowHeight="11576" xr2:uid="{00000000-000D-0000-FFFF-FFFF00000000}"/>
  </bookViews>
  <sheets>
    <sheet name="Cat Tri Star-1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4" l="1"/>
  <c r="L4" i="4" s="1"/>
  <c r="S11" i="4"/>
  <c r="L11" i="4" s="1"/>
  <c r="S13" i="4"/>
  <c r="L13" i="4" s="1"/>
  <c r="S7" i="4"/>
  <c r="L7" i="4" s="1"/>
  <c r="S9" i="4"/>
  <c r="L9" i="4" s="1"/>
  <c r="S5" i="4"/>
  <c r="L5" i="4" s="1"/>
  <c r="S15" i="4"/>
  <c r="L15" i="4" s="1"/>
  <c r="S6" i="4"/>
  <c r="L6" i="4" s="1"/>
  <c r="S8" i="4"/>
  <c r="L8" i="4" s="1"/>
  <c r="S3" i="4"/>
  <c r="L3" i="4" s="1"/>
  <c r="S17" i="4"/>
  <c r="L17" i="4" s="1"/>
  <c r="S16" i="4"/>
  <c r="L16" i="4" s="1"/>
  <c r="S14" i="4"/>
  <c r="L14" i="4" s="1"/>
  <c r="S10" i="4"/>
  <c r="L10" i="4" s="1"/>
</calcChain>
</file>

<file path=xl/sharedStrings.xml><?xml version="1.0" encoding="utf-8"?>
<sst xmlns="http://schemas.openxmlformats.org/spreadsheetml/2006/main" count="86" uniqueCount="57">
  <si>
    <t>Overall</t>
  </si>
  <si>
    <t>Cat pos</t>
  </si>
  <si>
    <t xml:space="preserve">Bib </t>
  </si>
  <si>
    <t>Name</t>
  </si>
  <si>
    <t>Club</t>
  </si>
  <si>
    <t>TE number</t>
  </si>
  <si>
    <t>Lap 1</t>
  </si>
  <si>
    <t>Bike Time</t>
  </si>
  <si>
    <t>Run 2</t>
  </si>
  <si>
    <t>Total</t>
  </si>
  <si>
    <t>Run Lap 1 + trans</t>
  </si>
  <si>
    <t>Lap 2 + trans</t>
  </si>
  <si>
    <t>F</t>
  </si>
  <si>
    <t>M</t>
  </si>
  <si>
    <t>Gender</t>
  </si>
  <si>
    <t>CAT</t>
  </si>
  <si>
    <t>Blackwater Triathlon Club</t>
  </si>
  <si>
    <t>London Fields Triathlon Club</t>
  </si>
  <si>
    <t>F-TriStar 1</t>
  </si>
  <si>
    <t>M-TriStar 1</t>
  </si>
  <si>
    <t>Hughes</t>
  </si>
  <si>
    <t>Westcroft Triathlon Club</t>
  </si>
  <si>
    <t>E1087397</t>
  </si>
  <si>
    <t>Extra Lap</t>
  </si>
  <si>
    <t>Jack</t>
  </si>
  <si>
    <t>Sean</t>
  </si>
  <si>
    <t>Daniel</t>
  </si>
  <si>
    <t>LFTC Longest Day TRISTAR 1 600m/3.2km/600m (23/06/19)</t>
  </si>
  <si>
    <t>Isla</t>
  </si>
  <si>
    <t>Barron</t>
  </si>
  <si>
    <t>Bradbury</t>
  </si>
  <si>
    <t>Lena</t>
  </si>
  <si>
    <t>Cade-Swindells</t>
  </si>
  <si>
    <t>Albert</t>
  </si>
  <si>
    <t>Crates</t>
  </si>
  <si>
    <t>Edwards</t>
  </si>
  <si>
    <t>Foster</t>
  </si>
  <si>
    <t>Harry</t>
  </si>
  <si>
    <t>Issitt</t>
  </si>
  <si>
    <t>Sophie</t>
  </si>
  <si>
    <t>Jacobs</t>
  </si>
  <si>
    <t>Ruby</t>
  </si>
  <si>
    <t>Martin</t>
  </si>
  <si>
    <t>Panashe</t>
  </si>
  <si>
    <t>Mpamhanga</t>
  </si>
  <si>
    <t>Jayen</t>
  </si>
  <si>
    <t>Ruwala</t>
  </si>
  <si>
    <t>Aiden</t>
  </si>
  <si>
    <t>Stringer</t>
  </si>
  <si>
    <t>Lara</t>
  </si>
  <si>
    <t>Wells</t>
  </si>
  <si>
    <t>LVYCC</t>
  </si>
  <si>
    <t>Chapel Tri Junior Triathlon Club</t>
  </si>
  <si>
    <t>E10143011</t>
  </si>
  <si>
    <t>Samuel</t>
  </si>
  <si>
    <t>Faulty chip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</si>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</sst>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0" fontId="0" fillId="0" borderId="0" xfId="0"/>
    <xf numFmtId="46" fontId="0" fillId="0" borderId="1" xfId="0" applyNumberFormat="1" applyBorder="1"/>
    <xf numFmtId="14" fontId="0" fillId="0" borderId="0" xfId="0" applyNumberFormat="1" applyBorder="1"/>
    <xf numFmtId="46" fontId="0" fillId="0" borderId="0" xfId="0" applyNumberFormat="1" applyBorder="1"/>
    <xf numFmtId="47" fontId="0" fillId="0" borderId="0" xfId="0" applyNumberFormat="1" applyBorder="1"/>
    <xf numFmtId="164" fontId="0" fillId="0" borderId="0" xfId="0" applyNumberFormat="1" applyBorder="1"/>
    <xf numFmtId="0" fontId="0" fillId="0" borderId="1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A94F-940A-6647-8B24-C43A9B302D60}">
  <dimension ref="A1:Y17"/>
  <sheetViews>
    <sheetView tabSelected="1" topLeftCell="H1" workbookViewId="0">
      <selection activeCell="K1" sqref="K1:K1048576"/>
    </sheetView>
  </sheetViews>
  <sheetFormatPr defaultColWidth="11.19921875" defaultRowHeight="14.4" x14ac:dyDescent="0.3"/>
  <cols>
    <col min="1" max="3" width="11.19921875" style="3"/>
    <col min="4" max="4" width="4.09765625" style="3" bestFit="1" customWidth="1"/>
    <col min="5" max="5" width="11.19921875" style="3"/>
    <col min="6" max="6" width="15.796875" style="3" bestFit="1" customWidth="1"/>
    <col min="7" max="7" width="27.8984375" style="3" bestFit="1" customWidth="1"/>
    <col min="8" max="8" width="10" style="3" bestFit="1" customWidth="1"/>
    <col min="9" max="9" width="11.19921875" style="3"/>
    <col min="10" max="10" width="7.09765625" style="3" bestFit="1" customWidth="1"/>
    <col min="11" max="11" width="4.09765625" style="3" customWidth="1"/>
    <col min="12" max="12" width="11.19921875" style="3"/>
    <col min="13" max="13" width="2.796875" style="3" customWidth="1"/>
    <col min="14" max="14" width="15.5" style="3" bestFit="1" customWidth="1"/>
    <col min="15" max="15" width="3.3984375" style="3" customWidth="1"/>
    <col min="16" max="19" width="11.19921875" style="3"/>
    <col min="20" max="20" width="3.5" style="3" customWidth="1"/>
    <col min="21" max="16384" width="11.19921875" style="3"/>
  </cols>
  <sheetData>
    <row r="1" spans="1:25" x14ac:dyDescent="0.3">
      <c r="A1" s="3" t="s">
        <v>27</v>
      </c>
    </row>
    <row r="2" spans="1:25" x14ac:dyDescent="0.3">
      <c r="B2" s="1" t="s">
        <v>0</v>
      </c>
      <c r="C2" s="1" t="s">
        <v>1</v>
      </c>
      <c r="D2" s="1" t="s">
        <v>2</v>
      </c>
      <c r="E2" s="1" t="s">
        <v>3</v>
      </c>
      <c r="F2" s="1"/>
      <c r="G2" s="1" t="s">
        <v>4</v>
      </c>
      <c r="H2" s="1" t="s">
        <v>5</v>
      </c>
      <c r="I2" s="1" t="s">
        <v>15</v>
      </c>
      <c r="J2" s="1" t="s">
        <v>14</v>
      </c>
      <c r="L2" s="1" t="s">
        <v>9</v>
      </c>
      <c r="N2" s="1" t="s">
        <v>10</v>
      </c>
      <c r="P2" s="1" t="s">
        <v>6</v>
      </c>
      <c r="Q2" s="1" t="s">
        <v>11</v>
      </c>
      <c r="R2" s="10" t="s">
        <v>23</v>
      </c>
      <c r="S2" s="2" t="s">
        <v>7</v>
      </c>
      <c r="U2" s="1" t="s">
        <v>8</v>
      </c>
    </row>
    <row r="3" spans="1:25" x14ac:dyDescent="0.3">
      <c r="B3" s="1">
        <v>1</v>
      </c>
      <c r="C3" s="1">
        <v>1</v>
      </c>
      <c r="D3" s="4">
        <v>49</v>
      </c>
      <c r="E3" s="1" t="s">
        <v>33</v>
      </c>
      <c r="F3" s="1" t="s">
        <v>34</v>
      </c>
      <c r="G3" s="1" t="s">
        <v>16</v>
      </c>
      <c r="H3" s="1"/>
      <c r="I3" s="1" t="s">
        <v>19</v>
      </c>
      <c r="J3" s="1" t="s">
        <v>13</v>
      </c>
      <c r="K3" s="6"/>
      <c r="L3" s="5">
        <f t="shared" ref="L3:L17" si="0">N3+S3+U3</f>
        <v>9.4258564814814812E-3</v>
      </c>
      <c r="M3" s="7"/>
      <c r="N3" s="2">
        <v>1.9270486111111111E-3</v>
      </c>
      <c r="O3" s="8"/>
      <c r="P3" s="2">
        <v>2.4558449074074075E-3</v>
      </c>
      <c r="Q3" s="2">
        <v>2.600185185185185E-3</v>
      </c>
      <c r="R3" s="2"/>
      <c r="S3" s="2">
        <f t="shared" ref="S3:S17" si="1">P3+Q3+R3</f>
        <v>5.0560300925925929E-3</v>
      </c>
      <c r="T3" s="9"/>
      <c r="U3" s="2">
        <v>2.4427777777777777E-3</v>
      </c>
      <c r="W3" s="7"/>
    </row>
    <row r="4" spans="1:25" x14ac:dyDescent="0.3">
      <c r="B4" s="1">
        <v>2</v>
      </c>
      <c r="C4" s="1">
        <v>2</v>
      </c>
      <c r="D4" s="4">
        <v>53</v>
      </c>
      <c r="E4" s="1" t="s">
        <v>26</v>
      </c>
      <c r="F4" s="1" t="s">
        <v>38</v>
      </c>
      <c r="G4" s="1"/>
      <c r="H4" s="1"/>
      <c r="I4" s="1" t="s">
        <v>19</v>
      </c>
      <c r="J4" s="1" t="s">
        <v>13</v>
      </c>
      <c r="K4" s="6"/>
      <c r="L4" s="5">
        <f t="shared" si="0"/>
        <v>1.0043969907407408E-2</v>
      </c>
      <c r="M4" s="7"/>
      <c r="N4" s="2">
        <v>1.996875E-3</v>
      </c>
      <c r="O4" s="8"/>
      <c r="P4" s="2">
        <v>2.5571296296296297E-3</v>
      </c>
      <c r="Q4" s="2">
        <v>2.9858680555555554E-3</v>
      </c>
      <c r="R4" s="2"/>
      <c r="S4" s="2">
        <f t="shared" si="1"/>
        <v>5.5429976851851855E-3</v>
      </c>
      <c r="T4" s="9"/>
      <c r="U4" s="2">
        <v>2.5040972222222222E-3</v>
      </c>
      <c r="W4" s="7"/>
    </row>
    <row r="5" spans="1:25" x14ac:dyDescent="0.3">
      <c r="B5" s="1">
        <v>3</v>
      </c>
      <c r="C5" s="1">
        <v>3</v>
      </c>
      <c r="D5" s="4">
        <v>52</v>
      </c>
      <c r="E5" s="1" t="s">
        <v>37</v>
      </c>
      <c r="F5" s="1" t="s">
        <v>20</v>
      </c>
      <c r="G5" s="1" t="s">
        <v>51</v>
      </c>
      <c r="H5" s="1"/>
      <c r="I5" s="1" t="s">
        <v>19</v>
      </c>
      <c r="J5" s="1" t="s">
        <v>13</v>
      </c>
      <c r="K5" s="6"/>
      <c r="L5" s="5">
        <f t="shared" si="0"/>
        <v>1.0051250000000001E-2</v>
      </c>
      <c r="M5" s="7"/>
      <c r="N5" s="2">
        <v>2.0991319444444443E-3</v>
      </c>
      <c r="O5" s="8"/>
      <c r="P5" s="2">
        <v>2.6208449074074072E-3</v>
      </c>
      <c r="Q5" s="2">
        <v>3.0468750000000005E-3</v>
      </c>
      <c r="R5" s="2"/>
      <c r="S5" s="2">
        <f t="shared" si="1"/>
        <v>5.6677199074074078E-3</v>
      </c>
      <c r="T5" s="9"/>
      <c r="U5" s="2">
        <v>2.2843981481481482E-3</v>
      </c>
      <c r="W5" s="7"/>
    </row>
    <row r="6" spans="1:25" x14ac:dyDescent="0.3">
      <c r="B6" s="1">
        <v>4</v>
      </c>
      <c r="C6" s="1">
        <v>1</v>
      </c>
      <c r="D6" s="4">
        <v>48</v>
      </c>
      <c r="E6" s="1" t="s">
        <v>31</v>
      </c>
      <c r="F6" s="1" t="s">
        <v>32</v>
      </c>
      <c r="G6" s="1" t="s">
        <v>17</v>
      </c>
      <c r="H6" s="1"/>
      <c r="I6" s="1" t="s">
        <v>18</v>
      </c>
      <c r="J6" s="1" t="s">
        <v>12</v>
      </c>
      <c r="K6" s="6"/>
      <c r="L6" s="5">
        <f t="shared" si="0"/>
        <v>1.019363425925926E-2</v>
      </c>
      <c r="M6" s="7"/>
      <c r="N6" s="2">
        <v>2.1311689814814817E-3</v>
      </c>
      <c r="O6" s="8"/>
      <c r="P6" s="2">
        <v>2.8227546296296295E-3</v>
      </c>
      <c r="Q6" s="2">
        <v>3.0572685185185182E-3</v>
      </c>
      <c r="R6" s="2"/>
      <c r="S6" s="2">
        <f t="shared" si="1"/>
        <v>5.8800231481481481E-3</v>
      </c>
      <c r="T6" s="9"/>
      <c r="U6" s="2">
        <v>2.1824421296296297E-3</v>
      </c>
    </row>
    <row r="7" spans="1:25" x14ac:dyDescent="0.3">
      <c r="B7" s="1">
        <v>5</v>
      </c>
      <c r="C7" s="1">
        <v>4</v>
      </c>
      <c r="D7" s="4">
        <v>51</v>
      </c>
      <c r="E7" s="1" t="s">
        <v>24</v>
      </c>
      <c r="F7" s="1" t="s">
        <v>36</v>
      </c>
      <c r="G7" s="1"/>
      <c r="H7" s="1"/>
      <c r="I7" s="1" t="s">
        <v>19</v>
      </c>
      <c r="J7" s="1" t="s">
        <v>13</v>
      </c>
      <c r="K7" s="6"/>
      <c r="L7" s="5">
        <f t="shared" si="0"/>
        <v>1.0621782407407406E-2</v>
      </c>
      <c r="M7" s="7"/>
      <c r="N7" s="2">
        <v>2.0667129629629629E-3</v>
      </c>
      <c r="O7" s="8"/>
      <c r="P7" s="2">
        <v>2.9863888888888887E-3</v>
      </c>
      <c r="Q7" s="2">
        <v>3.1915046296296296E-3</v>
      </c>
      <c r="R7" s="2"/>
      <c r="S7" s="2">
        <f t="shared" si="1"/>
        <v>6.1778935185185183E-3</v>
      </c>
      <c r="T7" s="9"/>
      <c r="U7" s="2">
        <v>2.3771759259259258E-3</v>
      </c>
      <c r="W7" s="7"/>
    </row>
    <row r="8" spans="1:25" x14ac:dyDescent="0.3">
      <c r="B8" s="1">
        <v>6</v>
      </c>
      <c r="C8" s="1">
        <v>5</v>
      </c>
      <c r="D8" s="4">
        <v>50</v>
      </c>
      <c r="E8" s="1" t="s">
        <v>25</v>
      </c>
      <c r="F8" s="1" t="s">
        <v>35</v>
      </c>
      <c r="G8" s="1" t="s">
        <v>21</v>
      </c>
      <c r="H8" s="1"/>
      <c r="I8" s="1" t="s">
        <v>19</v>
      </c>
      <c r="J8" s="1" t="s">
        <v>13</v>
      </c>
      <c r="K8" s="6"/>
      <c r="L8" s="5">
        <f t="shared" si="0"/>
        <v>1.0527673611111113E-2</v>
      </c>
      <c r="M8" s="7"/>
      <c r="N8" s="2">
        <v>2.2917013888888891E-3</v>
      </c>
      <c r="O8" s="8"/>
      <c r="P8" s="2">
        <v>2.889803240740741E-3</v>
      </c>
      <c r="Q8" s="2">
        <v>3.1894675925925927E-3</v>
      </c>
      <c r="R8" s="2"/>
      <c r="S8" s="2">
        <f t="shared" si="1"/>
        <v>6.0792708333333341E-3</v>
      </c>
      <c r="T8" s="9"/>
      <c r="U8" s="2">
        <v>2.156701388888889E-3</v>
      </c>
      <c r="W8" s="7"/>
    </row>
    <row r="9" spans="1:25" x14ac:dyDescent="0.3">
      <c r="B9" s="1">
        <v>7</v>
      </c>
      <c r="C9" s="1">
        <v>2</v>
      </c>
      <c r="D9" s="4">
        <v>54</v>
      </c>
      <c r="E9" s="1" t="s">
        <v>39</v>
      </c>
      <c r="F9" s="1" t="s">
        <v>40</v>
      </c>
      <c r="G9" s="1" t="s">
        <v>52</v>
      </c>
      <c r="H9" s="1" t="s">
        <v>53</v>
      </c>
      <c r="I9" s="1" t="s">
        <v>18</v>
      </c>
      <c r="J9" s="1" t="s">
        <v>12</v>
      </c>
      <c r="K9" s="6"/>
      <c r="L9" s="5">
        <f t="shared" si="0"/>
        <v>1.0635486111111109E-2</v>
      </c>
      <c r="M9" s="7"/>
      <c r="N9" s="2">
        <v>2.169097222222222E-3</v>
      </c>
      <c r="O9" s="8"/>
      <c r="P9" s="2">
        <v>2.9410416666666665E-3</v>
      </c>
      <c r="Q9" s="2">
        <v>3.1424999999999999E-3</v>
      </c>
      <c r="R9" s="2"/>
      <c r="S9" s="2">
        <f t="shared" si="1"/>
        <v>6.0835416666666659E-3</v>
      </c>
      <c r="T9" s="9"/>
      <c r="U9" s="2">
        <v>2.3828472222222224E-3</v>
      </c>
      <c r="Y9" s="8"/>
    </row>
    <row r="10" spans="1:25" x14ac:dyDescent="0.3">
      <c r="B10" s="1">
        <v>8</v>
      </c>
      <c r="C10" s="1">
        <v>6</v>
      </c>
      <c r="D10" s="4">
        <v>59</v>
      </c>
      <c r="E10" s="1" t="s">
        <v>47</v>
      </c>
      <c r="F10" s="1" t="s">
        <v>48</v>
      </c>
      <c r="G10" s="1"/>
      <c r="H10" s="1"/>
      <c r="I10" s="1" t="s">
        <v>19</v>
      </c>
      <c r="J10" s="1" t="s">
        <v>13</v>
      </c>
      <c r="L10" s="5">
        <f t="shared" si="0"/>
        <v>1.1378379629629629E-2</v>
      </c>
      <c r="M10" s="7"/>
      <c r="N10" s="2">
        <v>2.3182870370370371E-3</v>
      </c>
      <c r="O10" s="8"/>
      <c r="P10" s="2">
        <v>3.1260763888888887E-3</v>
      </c>
      <c r="Q10" s="2">
        <v>3.6027893518518518E-3</v>
      </c>
      <c r="R10" s="2"/>
      <c r="S10" s="2">
        <f t="shared" si="1"/>
        <v>6.7288657407407401E-3</v>
      </c>
      <c r="T10" s="9"/>
      <c r="U10" s="2">
        <v>2.3312268518518521E-3</v>
      </c>
      <c r="W10" s="7"/>
    </row>
    <row r="11" spans="1:25" x14ac:dyDescent="0.3">
      <c r="B11" s="1">
        <v>9</v>
      </c>
      <c r="C11" s="1">
        <v>7</v>
      </c>
      <c r="D11" s="4">
        <v>47</v>
      </c>
      <c r="E11" s="1" t="s">
        <v>24</v>
      </c>
      <c r="F11" s="1" t="s">
        <v>30</v>
      </c>
      <c r="G11" s="1"/>
      <c r="H11" s="1"/>
      <c r="I11" s="1" t="s">
        <v>19</v>
      </c>
      <c r="J11" s="1" t="s">
        <v>13</v>
      </c>
      <c r="K11" s="6"/>
      <c r="L11" s="5">
        <f t="shared" si="0"/>
        <v>1.1740972222222222E-2</v>
      </c>
      <c r="M11" s="7"/>
      <c r="N11" s="2">
        <v>2.2307754629629631E-3</v>
      </c>
      <c r="O11" s="8"/>
      <c r="P11" s="2">
        <v>3.0591319444444442E-3</v>
      </c>
      <c r="Q11" s="2">
        <v>3.6914930555555559E-3</v>
      </c>
      <c r="R11" s="2"/>
      <c r="S11" s="2">
        <f t="shared" si="1"/>
        <v>6.7506249999999997E-3</v>
      </c>
      <c r="T11" s="9"/>
      <c r="U11" s="2">
        <v>2.7595717592592589E-3</v>
      </c>
      <c r="Y11" s="8"/>
    </row>
    <row r="12" spans="1:25" x14ac:dyDescent="0.3">
      <c r="B12" s="1">
        <v>10</v>
      </c>
      <c r="C12" s="1">
        <v>8</v>
      </c>
      <c r="D12" s="4">
        <v>57</v>
      </c>
      <c r="E12" s="1" t="s">
        <v>43</v>
      </c>
      <c r="F12" s="1" t="s">
        <v>44</v>
      </c>
      <c r="G12" s="1"/>
      <c r="H12" s="1"/>
      <c r="I12" s="1" t="s">
        <v>19</v>
      </c>
      <c r="J12" s="1" t="s">
        <v>13</v>
      </c>
      <c r="K12" s="6"/>
      <c r="L12" s="5">
        <v>1.1979166666666666E-2</v>
      </c>
      <c r="M12" s="7"/>
      <c r="N12" s="2"/>
      <c r="O12" s="8"/>
      <c r="P12" s="2"/>
      <c r="Q12" s="2"/>
      <c r="R12" s="2"/>
      <c r="S12" s="2"/>
      <c r="T12" s="9"/>
      <c r="U12" s="1"/>
      <c r="V12" s="3" t="s">
        <v>55</v>
      </c>
    </row>
    <row r="13" spans="1:25" x14ac:dyDescent="0.3">
      <c r="B13" s="1">
        <v>11</v>
      </c>
      <c r="C13" s="1">
        <v>3</v>
      </c>
      <c r="D13" s="4">
        <v>46</v>
      </c>
      <c r="E13" s="1" t="s">
        <v>28</v>
      </c>
      <c r="F13" s="1" t="s">
        <v>29</v>
      </c>
      <c r="G13" s="1"/>
      <c r="H13" s="1"/>
      <c r="I13" s="1" t="s">
        <v>18</v>
      </c>
      <c r="J13" s="1" t="s">
        <v>12</v>
      </c>
      <c r="K13" s="6"/>
      <c r="L13" s="5">
        <f t="shared" si="0"/>
        <v>1.2184039351851852E-2</v>
      </c>
      <c r="M13" s="7"/>
      <c r="N13" s="2">
        <v>2.40525462962963E-3</v>
      </c>
      <c r="O13" s="8"/>
      <c r="P13" s="2">
        <v>3.7485879629629635E-3</v>
      </c>
      <c r="Q13" s="2">
        <v>3.5880671296296299E-3</v>
      </c>
      <c r="R13" s="2"/>
      <c r="S13" s="2">
        <f t="shared" si="1"/>
        <v>7.3366550925925934E-3</v>
      </c>
      <c r="T13" s="9"/>
      <c r="U13" s="2">
        <v>2.4421296296296296E-3</v>
      </c>
      <c r="W13" s="7"/>
    </row>
    <row r="14" spans="1:25" x14ac:dyDescent="0.3">
      <c r="B14" s="1">
        <v>12</v>
      </c>
      <c r="C14" s="1">
        <v>4</v>
      </c>
      <c r="D14" s="4">
        <v>56</v>
      </c>
      <c r="E14" s="1" t="s">
        <v>41</v>
      </c>
      <c r="F14" s="1" t="s">
        <v>42</v>
      </c>
      <c r="G14" s="1"/>
      <c r="H14" s="1"/>
      <c r="I14" s="1" t="s">
        <v>18</v>
      </c>
      <c r="J14" s="1" t="s">
        <v>12</v>
      </c>
      <c r="L14" s="5">
        <f t="shared" si="0"/>
        <v>1.4729756944444445E-2</v>
      </c>
      <c r="M14" s="7"/>
      <c r="N14" s="2">
        <v>3.1705671296296295E-3</v>
      </c>
      <c r="O14" s="8"/>
      <c r="P14" s="2">
        <v>4.3007291666666671E-3</v>
      </c>
      <c r="Q14" s="2">
        <v>4.8593981481481483E-3</v>
      </c>
      <c r="R14" s="2"/>
      <c r="S14" s="2">
        <f t="shared" si="1"/>
        <v>9.1601273148148154E-3</v>
      </c>
      <c r="T14" s="9"/>
      <c r="U14" s="2">
        <v>2.3990624999999997E-3</v>
      </c>
      <c r="W14" s="7"/>
    </row>
    <row r="15" spans="1:25" x14ac:dyDescent="0.3">
      <c r="B15" s="1">
        <v>13</v>
      </c>
      <c r="C15" s="1">
        <v>9</v>
      </c>
      <c r="D15" s="4">
        <v>62</v>
      </c>
      <c r="E15" s="1" t="s">
        <v>54</v>
      </c>
      <c r="F15" s="1" t="s">
        <v>50</v>
      </c>
      <c r="G15" s="1" t="s">
        <v>16</v>
      </c>
      <c r="H15" s="1" t="s">
        <v>22</v>
      </c>
      <c r="I15" s="1" t="s">
        <v>19</v>
      </c>
      <c r="J15" s="1" t="s">
        <v>13</v>
      </c>
      <c r="K15" s="6"/>
      <c r="L15" s="5">
        <f t="shared" si="0"/>
        <v>1.2483622685185186E-2</v>
      </c>
      <c r="M15" s="7"/>
      <c r="N15" s="2">
        <v>2.4233680555555558E-3</v>
      </c>
      <c r="O15" s="8"/>
      <c r="P15" s="2">
        <v>3.7659722222222222E-3</v>
      </c>
      <c r="Q15" s="2">
        <v>3.5097222222222227E-3</v>
      </c>
      <c r="R15" s="2"/>
      <c r="S15" s="2">
        <f t="shared" si="1"/>
        <v>7.2756944444444449E-3</v>
      </c>
      <c r="T15" s="9"/>
      <c r="U15" s="2">
        <v>2.7845601851851851E-3</v>
      </c>
    </row>
    <row r="16" spans="1:25" x14ac:dyDescent="0.3">
      <c r="B16" s="1">
        <v>14</v>
      </c>
      <c r="C16" s="1">
        <v>5</v>
      </c>
      <c r="D16" s="4">
        <v>60</v>
      </c>
      <c r="E16" s="1" t="s">
        <v>49</v>
      </c>
      <c r="F16" s="1" t="s">
        <v>48</v>
      </c>
      <c r="G16" s="1"/>
      <c r="H16" s="1"/>
      <c r="I16" s="1" t="s">
        <v>18</v>
      </c>
      <c r="J16" s="1" t="s">
        <v>12</v>
      </c>
      <c r="K16" s="6"/>
      <c r="L16" s="5">
        <f t="shared" si="0"/>
        <v>1.2677361111111111E-2</v>
      </c>
      <c r="M16" s="7"/>
      <c r="N16" s="2">
        <v>2.446458333333333E-3</v>
      </c>
      <c r="O16" s="8"/>
      <c r="P16" s="2">
        <v>3.715787037037037E-3</v>
      </c>
      <c r="Q16" s="2">
        <v>3.6473263888888892E-3</v>
      </c>
      <c r="R16" s="2"/>
      <c r="S16" s="2">
        <f t="shared" si="1"/>
        <v>7.3631134259259257E-3</v>
      </c>
      <c r="T16" s="9"/>
      <c r="U16" s="2">
        <v>2.8677893518518518E-3</v>
      </c>
      <c r="W16" s="7"/>
    </row>
    <row r="17" spans="2:25" x14ac:dyDescent="0.3">
      <c r="B17" s="1">
        <v>16</v>
      </c>
      <c r="C17" s="1">
        <v>10</v>
      </c>
      <c r="D17" s="4">
        <v>58</v>
      </c>
      <c r="E17" s="1" t="s">
        <v>45</v>
      </c>
      <c r="F17" s="1" t="s">
        <v>46</v>
      </c>
      <c r="G17" s="1"/>
      <c r="H17" s="1"/>
      <c r="I17" s="1" t="s">
        <v>19</v>
      </c>
      <c r="J17" s="1" t="s">
        <v>13</v>
      </c>
      <c r="K17" s="6"/>
      <c r="L17" s="5">
        <f t="shared" si="0"/>
        <v>1.2284166666666667E-2</v>
      </c>
      <c r="M17" s="7"/>
      <c r="N17" s="2">
        <v>2.9869560185185186E-3</v>
      </c>
      <c r="O17" s="8"/>
      <c r="P17" s="2">
        <v>6.4122106481481487E-3</v>
      </c>
      <c r="Q17" s="2">
        <v>2.885E-3</v>
      </c>
      <c r="R17" s="2"/>
      <c r="S17" s="2">
        <f t="shared" si="1"/>
        <v>9.2972106481481482E-3</v>
      </c>
      <c r="T17" s="9"/>
      <c r="U17" s="2"/>
      <c r="V17" s="3" t="s">
        <v>56</v>
      </c>
      <c r="Y17" s="8"/>
    </row>
  </sheetData>
  <sortState xmlns:xlrd2="http://schemas.microsoft.com/office/spreadsheetml/2017/richdata2" ref="B3:U17">
    <sortCondition ref="B3:B17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Tri Star-1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2019-06-26T10:09:04Z</dcterms:modified>
</cp:coreProperties>
</file>