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 Train\Dropbox (britishtriathlon.org)\1-2 Coaching Access Funding\2017-18 Projects\Velopark\18-02-11 ELT Winter Warmer\"/>
    </mc:Choice>
  </mc:AlternateContent>
  <bookViews>
    <workbookView xWindow="0" yWindow="0" windowWidth="20490" windowHeight="7530" xr2:uid="{356C0D40-B093-BB49-8966-2933DC2DB932}"/>
  </bookViews>
  <sheets>
    <sheet name="Final Result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4" i="1" l="1"/>
  <c r="U1" i="1"/>
  <c r="V1" i="1" s="1"/>
  <c r="W1" i="1" s="1"/>
  <c r="X1" i="1" s="1"/>
  <c r="Y1" i="1" s="1"/>
  <c r="Z1" i="1" s="1"/>
  <c r="AA1" i="1" s="1"/>
  <c r="AC1" i="1" s="1"/>
  <c r="AD1" i="1" s="1"/>
</calcChain>
</file>

<file path=xl/sharedStrings.xml><?xml version="1.0" encoding="utf-8"?>
<sst xmlns="http://schemas.openxmlformats.org/spreadsheetml/2006/main" count="296" uniqueCount="205">
  <si>
    <t>Extra Lap</t>
  </si>
  <si>
    <t>Overall</t>
  </si>
  <si>
    <t>Cat pos</t>
  </si>
  <si>
    <t xml:space="preserve">Bib </t>
  </si>
  <si>
    <t>First Name</t>
  </si>
  <si>
    <t>Last Name</t>
  </si>
  <si>
    <t>Club</t>
  </si>
  <si>
    <t>TE Number</t>
  </si>
  <si>
    <t>CAT</t>
  </si>
  <si>
    <t>Total</t>
  </si>
  <si>
    <t>Run Lap 1</t>
  </si>
  <si>
    <t>Run Lap 2 + trans</t>
  </si>
  <si>
    <t>Run Time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</si>
  <si>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</si>
  <si>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</si>
  <si>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</si>
  <si>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</si>
  <si>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</si>
  <si>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</si>
  <si>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</si>
  <si>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</si>
  <si>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 xml:space="preserve">Lap 9 </t>
  </si>
  <si>
    <t>Lap 10 + trans</t>
  </si>
  <si>
    <t>Bike Time</t>
  </si>
  <si>
    <t>Run 2</t>
  </si>
  <si>
    <t>Note</t>
  </si>
  <si>
    <t>Jonathan</t>
  </si>
  <si>
    <t>Pontin</t>
  </si>
  <si>
    <t>M20-39</t>
  </si>
  <si>
    <t>Jonny</t>
  </si>
  <si>
    <t>Killey</t>
  </si>
  <si>
    <t>E10103403</t>
  </si>
  <si>
    <t>Alastair</t>
  </si>
  <si>
    <t>Clifford</t>
  </si>
  <si>
    <t xml:space="preserve">Deal Tri </t>
  </si>
  <si>
    <t>e10104526</t>
  </si>
  <si>
    <t>James</t>
  </si>
  <si>
    <t>Swift</t>
  </si>
  <si>
    <t>ELT</t>
  </si>
  <si>
    <t>Craig</t>
  </si>
  <si>
    <t>Dyce</t>
  </si>
  <si>
    <t>Walden Tri</t>
  </si>
  <si>
    <t>E1033383</t>
  </si>
  <si>
    <t>M50+</t>
  </si>
  <si>
    <t>Simon</t>
  </si>
  <si>
    <t>South London Harriers</t>
  </si>
  <si>
    <t>Thomson</t>
  </si>
  <si>
    <t>Willesden Triathlon Club</t>
  </si>
  <si>
    <t>E1062167</t>
  </si>
  <si>
    <t>Thomas</t>
  </si>
  <si>
    <t>Persich</t>
  </si>
  <si>
    <t>E1087912</t>
  </si>
  <si>
    <t>Jamie</t>
  </si>
  <si>
    <t>Parsonage</t>
  </si>
  <si>
    <t>Evolution Tri (EVO TRI) Windsor, Marlow &amp; Wycombe</t>
  </si>
  <si>
    <t>E1058580</t>
  </si>
  <si>
    <t>Mark</t>
  </si>
  <si>
    <t>Stewart</t>
  </si>
  <si>
    <t>Windrush Triathlon Club</t>
  </si>
  <si>
    <t>E1064724</t>
  </si>
  <si>
    <t>Leon</t>
  </si>
  <si>
    <t>Donald</t>
  </si>
  <si>
    <t>Jon</t>
  </si>
  <si>
    <t>Salmon</t>
  </si>
  <si>
    <t>Geoff</t>
  </si>
  <si>
    <t>Burrage</t>
  </si>
  <si>
    <t>Adam</t>
  </si>
  <si>
    <t>Johnson</t>
  </si>
  <si>
    <t>Hadleigh Hares A.C</t>
  </si>
  <si>
    <t>E1051347</t>
  </si>
  <si>
    <t>M40-49</t>
  </si>
  <si>
    <t>Edward</t>
  </si>
  <si>
    <t>Hull</t>
  </si>
  <si>
    <t>Martin</t>
  </si>
  <si>
    <t>blackwell</t>
  </si>
  <si>
    <t>E1057477</t>
  </si>
  <si>
    <t>Jones</t>
  </si>
  <si>
    <t>Albuquerque</t>
  </si>
  <si>
    <t>Louis</t>
  </si>
  <si>
    <t>Le Roux</t>
  </si>
  <si>
    <t>East London Runners</t>
  </si>
  <si>
    <t>Michael</t>
  </si>
  <si>
    <t>Bamford</t>
  </si>
  <si>
    <t>E10105462</t>
  </si>
  <si>
    <t>Stephen</t>
  </si>
  <si>
    <t>Allport</t>
  </si>
  <si>
    <t>E1066162</t>
  </si>
  <si>
    <t>Kevin</t>
  </si>
  <si>
    <t>Gunson</t>
  </si>
  <si>
    <t>Andy</t>
  </si>
  <si>
    <t>Duckworth</t>
  </si>
  <si>
    <t>E1056951</t>
  </si>
  <si>
    <t>Chris</t>
  </si>
  <si>
    <t>Garrett</t>
  </si>
  <si>
    <t>Sarah</t>
  </si>
  <si>
    <t>Burns</t>
  </si>
  <si>
    <t>East London Triathletes</t>
  </si>
  <si>
    <t>E1036880</t>
  </si>
  <si>
    <t>F40-49</t>
  </si>
  <si>
    <t>Tom</t>
  </si>
  <si>
    <t>Poulter</t>
  </si>
  <si>
    <t>Ben</t>
  </si>
  <si>
    <t>Cambridge Triathlon Club</t>
  </si>
  <si>
    <t>E10108577</t>
  </si>
  <si>
    <t>Mack</t>
  </si>
  <si>
    <t>Grenfell</t>
  </si>
  <si>
    <t>Duncan</t>
  </si>
  <si>
    <t>Ware</t>
  </si>
  <si>
    <t>Trevor</t>
  </si>
  <si>
    <t>Cooper</t>
  </si>
  <si>
    <t>Havering Tri</t>
  </si>
  <si>
    <t>E1059336</t>
  </si>
  <si>
    <t>MIKE</t>
  </si>
  <si>
    <t>BROOKS</t>
  </si>
  <si>
    <t>Daniel</t>
  </si>
  <si>
    <t>Vencovsky</t>
  </si>
  <si>
    <t>Graham</t>
  </si>
  <si>
    <t>Peacock</t>
  </si>
  <si>
    <t>BEN</t>
  </si>
  <si>
    <t>MCDERMOTT</t>
  </si>
  <si>
    <t>Karen</t>
  </si>
  <si>
    <t>Cole</t>
  </si>
  <si>
    <t>Roding Valley Tri</t>
  </si>
  <si>
    <t>E1030986</t>
  </si>
  <si>
    <t>F50+</t>
  </si>
  <si>
    <t>Ruth</t>
  </si>
  <si>
    <t>Singleton</t>
  </si>
  <si>
    <t>F20-39</t>
  </si>
  <si>
    <t>Colin</t>
  </si>
  <si>
    <t>Gibson</t>
  </si>
  <si>
    <t>Henry</t>
  </si>
  <si>
    <t>Black</t>
  </si>
  <si>
    <t>Jason</t>
  </si>
  <si>
    <t>Ready</t>
  </si>
  <si>
    <t>Susan</t>
  </si>
  <si>
    <t>Mcdonald</t>
  </si>
  <si>
    <t>E1037108</t>
  </si>
  <si>
    <t>Darren</t>
  </si>
  <si>
    <t>Homan</t>
  </si>
  <si>
    <t>b sonya</t>
  </si>
  <si>
    <t>hurtado</t>
  </si>
  <si>
    <t>E1096099</t>
  </si>
  <si>
    <t>Peter</t>
  </si>
  <si>
    <t>Exton</t>
  </si>
  <si>
    <t>E1055795</t>
  </si>
  <si>
    <t>Chip Issue, but visual finish</t>
  </si>
  <si>
    <t>Kate</t>
  </si>
  <si>
    <t>Fowlie</t>
  </si>
  <si>
    <t>Matthew</t>
  </si>
  <si>
    <t>Monaghan</t>
  </si>
  <si>
    <t>Rebecca</t>
  </si>
  <si>
    <t>West</t>
  </si>
  <si>
    <t>Extra Bike Lap</t>
  </si>
  <si>
    <t>Matt</t>
  </si>
  <si>
    <t>Ince</t>
  </si>
  <si>
    <t>Ward</t>
  </si>
  <si>
    <t>Bronya</t>
  </si>
  <si>
    <t>Woodes Rogers</t>
  </si>
  <si>
    <t>Cristina</t>
  </si>
  <si>
    <t>E1095256</t>
  </si>
  <si>
    <t>Levy</t>
  </si>
  <si>
    <t>Giles</t>
  </si>
  <si>
    <t>Ammaarah</t>
  </si>
  <si>
    <t>Hafezi</t>
  </si>
  <si>
    <t>E10108737</t>
  </si>
  <si>
    <t>david</t>
  </si>
  <si>
    <t>page</t>
  </si>
  <si>
    <t>Bianca</t>
  </si>
  <si>
    <t>O'Donnell</t>
  </si>
  <si>
    <t>Hampstead Triathlon Club</t>
  </si>
  <si>
    <t>E1083436</t>
  </si>
  <si>
    <t>Petra</t>
  </si>
  <si>
    <t>Scantlebury</t>
  </si>
  <si>
    <t>Emma</t>
  </si>
  <si>
    <t>Hughes</t>
  </si>
  <si>
    <t>Clapham Chasers</t>
  </si>
  <si>
    <t>Hayley</t>
  </si>
  <si>
    <t>Dalton</t>
  </si>
  <si>
    <t>NADEEM</t>
  </si>
  <si>
    <t>HUSSEIN</t>
  </si>
  <si>
    <t>Janine</t>
  </si>
  <si>
    <t>Durrant</t>
  </si>
  <si>
    <t>Gary</t>
  </si>
  <si>
    <t>London Fields Triathlon Club</t>
  </si>
  <si>
    <t>E1075426</t>
  </si>
  <si>
    <t>M50+ (OPC)</t>
  </si>
  <si>
    <t>Alex</t>
  </si>
  <si>
    <t>Torres</t>
  </si>
  <si>
    <t>DNF</t>
  </si>
  <si>
    <t>David</t>
  </si>
  <si>
    <t>Jellicoe</t>
  </si>
  <si>
    <t>George</t>
  </si>
  <si>
    <t>Rudland</t>
  </si>
  <si>
    <t>Missed Bike Lap</t>
  </si>
  <si>
    <t>Haskey Jones</t>
  </si>
  <si>
    <t>Blackwater Triathlon Club</t>
  </si>
  <si>
    <t>E1049895</t>
  </si>
  <si>
    <t>Cook</t>
  </si>
  <si>
    <t>Ryen</t>
  </si>
  <si>
    <t>Dwivedy</t>
  </si>
  <si>
    <t>Dane</t>
  </si>
  <si>
    <t>Morris</t>
  </si>
  <si>
    <t>Jose</t>
  </si>
  <si>
    <t>Dias</t>
  </si>
  <si>
    <t>Winter Warmer DUATHLON 2m/10m/1m (11/02/18)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</si>
</sst>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64" fontId="1" fillId="0" borderId="0" xfId="1" applyNumberFormat="1"/>
    <xf numFmtId="164" fontId="1" fillId="0" borderId="0" xfId="1" applyNumberFormat="1" applyFill="1"/>
    <xf numFmtId="164" fontId="5" fillId="0" borderId="0" xfId="1" applyNumberFormat="1" applyFont="1" applyFill="1"/>
    <xf numFmtId="164" fontId="3" fillId="0" borderId="1" xfId="1" applyNumberFormat="1" applyFont="1" applyFill="1" applyBorder="1" applyAlignment="1">
      <alignment vertical="center" wrapText="1"/>
    </xf>
    <xf numFmtId="164" fontId="2" fillId="0" borderId="0" xfId="1" applyNumberFormat="1" applyFont="1"/>
    <xf numFmtId="164" fontId="2" fillId="0" borderId="0" xfId="1" applyNumberFormat="1" applyFont="1" applyFill="1"/>
    <xf numFmtId="164" fontId="5" fillId="0" borderId="0" xfId="1" applyNumberFormat="1" applyFont="1"/>
    <xf numFmtId="164" fontId="2" fillId="0" borderId="0" xfId="1" applyNumberFormat="1" applyFont="1" applyFill="1" applyAlignment="1">
      <alignment horizontal="left" vertical="top"/>
    </xf>
    <xf numFmtId="1" fontId="1" fillId="0" borderId="0" xfId="1" applyNumberFormat="1" applyFill="1"/>
    <xf numFmtId="1" fontId="2" fillId="0" borderId="0" xfId="1" applyNumberFormat="1" applyFont="1"/>
    <xf numFmtId="1" fontId="1" fillId="0" borderId="0" xfId="1" applyNumberFormat="1"/>
    <xf numFmtId="1" fontId="4" fillId="0" borderId="0" xfId="1" applyNumberFormat="1" applyFont="1"/>
    <xf numFmtId="1" fontId="1" fillId="0" borderId="0" xfId="1" applyNumberFormat="1" applyAlignment="1">
      <alignment horizontal="right"/>
    </xf>
    <xf numFmtId="1" fontId="2" fillId="0" borderId="0" xfId="1" applyNumberFormat="1" applyFont="1" applyAlignment="1">
      <alignment horizontal="right"/>
    </xf>
  </cellXfs>
  <cellStyles count="2">
    <cellStyle name="Normal" xfId="0" builtinId="0"/>
    <cellStyle name="Normal 2" xfId="1" xr:uid="{7CD6F57D-E2F9-9C41-9756-6D08D326F0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DB0FD-3E76-0B4E-866A-9758EFF6612C}">
  <dimension ref="A1:AH114"/>
  <sheetViews>
    <sheetView tabSelected="1" workbookViewId="0">
      <selection activeCell="E12" sqref="E12"/>
    </sheetView>
  </sheetViews>
  <sheetFormatPr defaultColWidth="10.875" defaultRowHeight="15" x14ac:dyDescent="0.25"/>
  <cols>
    <col min="1" max="3" width="10.875" style="11"/>
    <col min="4" max="8" width="10.875" style="1"/>
    <col min="9" max="9" width="6" style="1" customWidth="1"/>
    <col min="10" max="10" width="10.875" style="2" customWidth="1"/>
    <col min="11" max="11" width="6" style="2" customWidth="1"/>
    <col min="12" max="13" width="10.875" style="1"/>
    <col min="14" max="14" width="10.875" style="2"/>
    <col min="15" max="15" width="5.875" style="2" customWidth="1"/>
    <col min="16" max="26" width="10.875" style="1"/>
    <col min="27" max="27" width="10.875" style="2"/>
    <col min="28" max="28" width="6.5" style="2" customWidth="1"/>
    <col min="29" max="29" width="10.875" style="2"/>
    <col min="30" max="30" width="10.875" style="7"/>
    <col min="31" max="16384" width="10.875" style="1"/>
  </cols>
  <sheetData>
    <row r="1" spans="1:34" s="2" customFormat="1" x14ac:dyDescent="0.25">
      <c r="A1" s="9"/>
      <c r="B1" s="9"/>
      <c r="C1" s="9"/>
      <c r="P1" s="2">
        <v>1</v>
      </c>
      <c r="Q1" s="2">
        <v>2</v>
      </c>
      <c r="T1" s="2">
        <v>3</v>
      </c>
      <c r="U1" s="2">
        <f>T1+1</f>
        <v>4</v>
      </c>
      <c r="V1" s="2">
        <f t="shared" ref="V1:AD1" si="0">U1+1</f>
        <v>5</v>
      </c>
      <c r="W1" s="2">
        <f t="shared" si="0"/>
        <v>6</v>
      </c>
      <c r="X1" s="2">
        <f t="shared" si="0"/>
        <v>7</v>
      </c>
      <c r="Y1" s="2">
        <f t="shared" si="0"/>
        <v>8</v>
      </c>
      <c r="Z1" s="2">
        <f t="shared" si="0"/>
        <v>9</v>
      </c>
      <c r="AA1" s="2">
        <f t="shared" si="0"/>
        <v>10</v>
      </c>
      <c r="AC1" s="2">
        <f>AA1+1</f>
        <v>11</v>
      </c>
      <c r="AD1" s="3">
        <f t="shared" si="0"/>
        <v>12</v>
      </c>
      <c r="AE1" s="2">
        <v>13</v>
      </c>
      <c r="AH1" s="2">
        <v>14</v>
      </c>
    </row>
    <row r="2" spans="1:34" s="2" customFormat="1" ht="28.5" customHeight="1" x14ac:dyDescent="0.25">
      <c r="A2" s="8" t="s">
        <v>204</v>
      </c>
      <c r="B2" s="8"/>
      <c r="C2" s="8"/>
      <c r="D2" s="8"/>
      <c r="E2" s="8"/>
      <c r="F2" s="8"/>
      <c r="G2" s="8"/>
      <c r="AD2" s="3"/>
      <c r="AE2" s="4"/>
    </row>
    <row r="3" spans="1:34" s="5" customFormat="1" x14ac:dyDescent="0.25">
      <c r="A3" s="10" t="s">
        <v>1</v>
      </c>
      <c r="B3" s="10" t="s">
        <v>2</v>
      </c>
      <c r="C3" s="10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J3" s="6" t="s">
        <v>9</v>
      </c>
      <c r="K3" s="6"/>
      <c r="L3" s="5" t="s">
        <v>10</v>
      </c>
      <c r="M3" s="5" t="s">
        <v>11</v>
      </c>
      <c r="N3" s="6" t="s">
        <v>12</v>
      </c>
      <c r="O3" s="6"/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0</v>
      </c>
      <c r="AA3" s="6" t="s">
        <v>23</v>
      </c>
      <c r="AB3" s="6"/>
      <c r="AC3" s="6" t="s">
        <v>24</v>
      </c>
      <c r="AD3" s="5" t="s">
        <v>25</v>
      </c>
    </row>
    <row r="4" spans="1:34" x14ac:dyDescent="0.25">
      <c r="A4" s="11">
        <v>1</v>
      </c>
      <c r="B4" s="11">
        <v>1</v>
      </c>
      <c r="C4" s="11">
        <v>82</v>
      </c>
      <c r="D4" s="1" t="s">
        <v>26</v>
      </c>
      <c r="E4" s="1" t="s">
        <v>27</v>
      </c>
      <c r="H4" s="1" t="s">
        <v>28</v>
      </c>
      <c r="J4" s="2">
        <v>3.0483229166666667E-2</v>
      </c>
      <c r="L4" s="1">
        <v>3.7586921296296296E-3</v>
      </c>
      <c r="M4" s="1">
        <v>4.5601851851851853E-3</v>
      </c>
      <c r="N4" s="2">
        <v>8.3188773148148154E-3</v>
      </c>
      <c r="P4" s="1">
        <v>1.6782407407407406E-3</v>
      </c>
      <c r="Q4" s="1">
        <v>1.689814814814815E-3</v>
      </c>
      <c r="R4" s="1">
        <v>1.7476851851851852E-3</v>
      </c>
      <c r="S4" s="1">
        <v>1.736111111111111E-3</v>
      </c>
      <c r="T4" s="1">
        <v>1.7824074074074072E-3</v>
      </c>
      <c r="U4" s="1">
        <v>1.8055555555555557E-3</v>
      </c>
      <c r="V4" s="1">
        <v>1.8287037037037037E-3</v>
      </c>
      <c r="W4" s="1">
        <v>1.736111111111111E-3</v>
      </c>
      <c r="X4" s="1">
        <v>1.8518518518518517E-3</v>
      </c>
      <c r="Y4" s="1">
        <v>2.3611111111111111E-3</v>
      </c>
      <c r="Z4" s="1">
        <v>0</v>
      </c>
      <c r="AA4" s="2">
        <v>1.8217592592592594E-2</v>
      </c>
      <c r="AC4" s="2">
        <v>3.9467592592592592E-3</v>
      </c>
    </row>
    <row r="5" spans="1:34" x14ac:dyDescent="0.25">
      <c r="A5" s="11">
        <v>2</v>
      </c>
      <c r="B5" s="11">
        <v>2</v>
      </c>
      <c r="C5" s="11">
        <v>62</v>
      </c>
      <c r="D5" s="1" t="s">
        <v>29</v>
      </c>
      <c r="E5" s="1" t="s">
        <v>30</v>
      </c>
      <c r="G5" s="1" t="s">
        <v>31</v>
      </c>
      <c r="H5" s="1" t="s">
        <v>28</v>
      </c>
      <c r="J5" s="2">
        <v>3.1901053240740739E-2</v>
      </c>
      <c r="L5" s="1">
        <v>3.9496643518518518E-3</v>
      </c>
      <c r="M5" s="1">
        <v>4.363425925925926E-3</v>
      </c>
      <c r="N5" s="2">
        <v>8.3130902777777786E-3</v>
      </c>
      <c r="P5" s="1">
        <v>1.9791666666666668E-3</v>
      </c>
      <c r="Q5" s="1">
        <v>1.8981481481481482E-3</v>
      </c>
      <c r="R5" s="1">
        <v>1.8634259259259261E-3</v>
      </c>
      <c r="S5" s="1">
        <v>1.8287037037037037E-3</v>
      </c>
      <c r="T5" s="1">
        <v>1.8634259259259261E-3</v>
      </c>
      <c r="U5" s="1">
        <v>1.8634259259259261E-3</v>
      </c>
      <c r="V5" s="1">
        <v>1.8750000000000001E-3</v>
      </c>
      <c r="W5" s="1">
        <v>1.8750000000000001E-3</v>
      </c>
      <c r="X5" s="1">
        <v>1.9212962962962962E-3</v>
      </c>
      <c r="Y5" s="1">
        <v>2.4189814814814816E-3</v>
      </c>
      <c r="Z5" s="1">
        <v>0</v>
      </c>
      <c r="AA5" s="2">
        <v>1.9386574074074073E-2</v>
      </c>
      <c r="AC5" s="2">
        <v>4.2013888888888891E-3</v>
      </c>
    </row>
    <row r="6" spans="1:34" x14ac:dyDescent="0.25">
      <c r="A6" s="11">
        <v>3</v>
      </c>
      <c r="B6" s="11">
        <v>3</v>
      </c>
      <c r="C6" s="11">
        <v>106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28</v>
      </c>
      <c r="J6" s="2">
        <v>3.2476851851851847E-2</v>
      </c>
      <c r="L6" s="1">
        <v>4.1086342592592589E-3</v>
      </c>
      <c r="M6" s="1">
        <v>4.7816782407407409E-3</v>
      </c>
      <c r="N6" s="2">
        <v>0.53333333333333333</v>
      </c>
      <c r="P6" s="1">
        <v>1.7873726851851852E-3</v>
      </c>
      <c r="Q6" s="1">
        <v>1.8496759259259263E-3</v>
      </c>
      <c r="R6" s="1">
        <v>1.9110416666666668E-3</v>
      </c>
      <c r="S6" s="1">
        <v>1.8923958333333334E-3</v>
      </c>
      <c r="T6" s="1">
        <v>1.8338657407407407E-3</v>
      </c>
      <c r="U6" s="1">
        <v>1.7638773148148147E-3</v>
      </c>
      <c r="V6" s="1">
        <v>1.811238425925926E-3</v>
      </c>
      <c r="W6" s="1">
        <v>1.8728819444444446E-3</v>
      </c>
      <c r="X6" s="1">
        <v>1.8926273148148149E-3</v>
      </c>
      <c r="Y6" s="1">
        <v>2.4889004629629632E-3</v>
      </c>
      <c r="Z6" s="1">
        <v>0</v>
      </c>
      <c r="AA6" s="2">
        <v>1.909722222222222E-2</v>
      </c>
      <c r="AC6" s="2">
        <v>4.4730439814814815E-3</v>
      </c>
    </row>
    <row r="7" spans="1:34" x14ac:dyDescent="0.25">
      <c r="A7" s="11">
        <v>4</v>
      </c>
      <c r="B7" s="11">
        <v>4</v>
      </c>
      <c r="C7" s="11">
        <v>105</v>
      </c>
      <c r="D7" s="1" t="s">
        <v>36</v>
      </c>
      <c r="E7" s="1" t="s">
        <v>37</v>
      </c>
      <c r="F7" s="1" t="s">
        <v>38</v>
      </c>
      <c r="H7" s="1" t="s">
        <v>28</v>
      </c>
      <c r="J7" s="2">
        <v>3.2881944444444443E-2</v>
      </c>
      <c r="L7" s="1">
        <v>4.1036111111111108E-3</v>
      </c>
      <c r="M7" s="1">
        <v>5.0290509259259255E-3</v>
      </c>
      <c r="N7" s="2">
        <v>0.54722222222222217</v>
      </c>
      <c r="P7" s="1">
        <v>2.0050231481481486E-3</v>
      </c>
      <c r="Q7" s="1">
        <v>1.9379282407407409E-3</v>
      </c>
      <c r="R7" s="1">
        <v>1.8954976851851852E-3</v>
      </c>
      <c r="S7" s="1">
        <v>1.8703935185185184E-3</v>
      </c>
      <c r="T7" s="1">
        <v>1.871712962962963E-3</v>
      </c>
      <c r="U7" s="1">
        <v>1.8667245370370367E-3</v>
      </c>
      <c r="V7" s="1">
        <v>1.8065972222222225E-3</v>
      </c>
      <c r="W7" s="1">
        <v>1.8157986111111109E-3</v>
      </c>
      <c r="X7" s="1">
        <v>1.8226041666666668E-3</v>
      </c>
      <c r="Y7" s="1">
        <v>2.4825347222222223E-3</v>
      </c>
      <c r="Z7" s="1">
        <v>0</v>
      </c>
      <c r="AA7" s="2">
        <v>1.9375E-2</v>
      </c>
      <c r="AC7" s="2">
        <v>4.3659143518518517E-3</v>
      </c>
    </row>
    <row r="8" spans="1:34" x14ac:dyDescent="0.25">
      <c r="A8" s="11">
        <v>5</v>
      </c>
      <c r="B8" s="11">
        <v>1</v>
      </c>
      <c r="C8" s="11">
        <v>34</v>
      </c>
      <c r="D8" s="1" t="s">
        <v>39</v>
      </c>
      <c r="E8" s="1" t="s">
        <v>40</v>
      </c>
      <c r="F8" s="1" t="s">
        <v>41</v>
      </c>
      <c r="G8" s="1" t="s">
        <v>42</v>
      </c>
      <c r="H8" s="1" t="s">
        <v>43</v>
      </c>
      <c r="J8" s="2">
        <v>3.2962962962962965E-2</v>
      </c>
      <c r="L8" s="1">
        <v>4.5949074074074078E-3</v>
      </c>
      <c r="M8" s="1">
        <v>2.0023148148148148E-3</v>
      </c>
      <c r="N8" s="2">
        <v>6.5972222222222231E-3</v>
      </c>
      <c r="P8" s="1">
        <v>2.0012962962962966E-3</v>
      </c>
      <c r="Q8" s="1">
        <v>1.9707060185185188E-3</v>
      </c>
      <c r="R8" s="1">
        <v>1.9070023148148147E-3</v>
      </c>
      <c r="S8" s="1">
        <v>1.9034374999999997E-3</v>
      </c>
      <c r="T8" s="1">
        <v>1.9031365740740742E-3</v>
      </c>
      <c r="U8" s="1">
        <v>1.8955555555555557E-3</v>
      </c>
      <c r="V8" s="1">
        <v>1.8663888888888888E-3</v>
      </c>
      <c r="W8" s="1">
        <v>1.9541435185185187E-3</v>
      </c>
      <c r="X8" s="1">
        <v>1.9993402777777778E-3</v>
      </c>
      <c r="Y8" s="1">
        <v>2.3556944444444445E-3</v>
      </c>
      <c r="Z8" s="1">
        <v>0</v>
      </c>
      <c r="AA8" s="2">
        <v>1.7754629629629631E-2</v>
      </c>
      <c r="AC8" s="2">
        <v>4.31712962962963E-3</v>
      </c>
    </row>
    <row r="9" spans="1:34" x14ac:dyDescent="0.25">
      <c r="A9" s="11">
        <v>6</v>
      </c>
      <c r="B9" s="11">
        <v>5</v>
      </c>
      <c r="C9" s="11">
        <v>83</v>
      </c>
      <c r="D9" s="1" t="s">
        <v>44</v>
      </c>
      <c r="E9" s="1" t="s">
        <v>27</v>
      </c>
      <c r="F9" s="1" t="s">
        <v>45</v>
      </c>
      <c r="H9" s="1" t="s">
        <v>28</v>
      </c>
      <c r="J9" s="2">
        <v>3.3414131944444446E-2</v>
      </c>
      <c r="L9" s="1">
        <v>4.1201504629629635E-3</v>
      </c>
      <c r="M9" s="1">
        <v>4.7453703703703703E-3</v>
      </c>
      <c r="N9" s="2">
        <v>8.8655208333333346E-3</v>
      </c>
      <c r="P9" s="1">
        <v>1.9675925925925928E-3</v>
      </c>
      <c r="Q9" s="1">
        <v>2.0138888888888888E-3</v>
      </c>
      <c r="R9" s="1">
        <v>1.9097222222222222E-3</v>
      </c>
      <c r="S9" s="1">
        <v>1.8865740740740742E-3</v>
      </c>
      <c r="T9" s="1">
        <v>1.9212962962962962E-3</v>
      </c>
      <c r="U9" s="1">
        <v>1.8865740740740742E-3</v>
      </c>
      <c r="V9" s="1">
        <v>1.8750000000000001E-3</v>
      </c>
      <c r="W9" s="1">
        <v>1.9560185185185184E-3</v>
      </c>
      <c r="X9" s="1">
        <v>1.9791666666666668E-3</v>
      </c>
      <c r="Y9" s="1">
        <v>2.5231481481481481E-3</v>
      </c>
      <c r="Z9" s="1">
        <v>0</v>
      </c>
      <c r="AA9" s="2">
        <v>1.9918981481481482E-2</v>
      </c>
      <c r="AC9" s="2">
        <v>4.6296296296296302E-3</v>
      </c>
    </row>
    <row r="10" spans="1:34" x14ac:dyDescent="0.25">
      <c r="A10" s="11">
        <v>7</v>
      </c>
      <c r="B10" s="11">
        <v>6</v>
      </c>
      <c r="C10" s="11">
        <v>93</v>
      </c>
      <c r="D10" s="1" t="s">
        <v>26</v>
      </c>
      <c r="E10" s="1" t="s">
        <v>46</v>
      </c>
      <c r="F10" s="1" t="s">
        <v>47</v>
      </c>
      <c r="G10" s="1" t="s">
        <v>48</v>
      </c>
      <c r="H10" s="1" t="s">
        <v>28</v>
      </c>
      <c r="J10" s="2">
        <v>3.4542164351851853E-2</v>
      </c>
      <c r="L10" s="1">
        <v>4.1717939814814812E-3</v>
      </c>
      <c r="M10" s="1">
        <v>4.6296296296296302E-3</v>
      </c>
      <c r="N10" s="2">
        <v>8.8014236111111123E-3</v>
      </c>
      <c r="P10" s="1">
        <v>2.1296296296296298E-3</v>
      </c>
      <c r="Q10" s="1">
        <v>2.1296296296296298E-3</v>
      </c>
      <c r="R10" s="1">
        <v>2.0717592592592593E-3</v>
      </c>
      <c r="S10" s="1">
        <v>2.0601851851851853E-3</v>
      </c>
      <c r="T10" s="1">
        <v>2.0833333333333333E-3</v>
      </c>
      <c r="U10" s="1">
        <v>2.1180555555555553E-3</v>
      </c>
      <c r="V10" s="1">
        <v>2.1643518518518518E-3</v>
      </c>
      <c r="W10" s="1">
        <v>2.1180555555555553E-3</v>
      </c>
      <c r="X10" s="1">
        <v>2.0601851851851853E-3</v>
      </c>
      <c r="Y10" s="1">
        <v>2.5000000000000001E-3</v>
      </c>
      <c r="Z10" s="1">
        <v>0</v>
      </c>
      <c r="AA10" s="2">
        <v>2.1435185185185186E-2</v>
      </c>
      <c r="AC10" s="2">
        <v>4.3055555555555555E-3</v>
      </c>
    </row>
    <row r="11" spans="1:34" x14ac:dyDescent="0.25">
      <c r="A11" s="11">
        <v>8</v>
      </c>
      <c r="B11" s="11">
        <v>7</v>
      </c>
      <c r="C11" s="11">
        <v>81</v>
      </c>
      <c r="D11" s="1" t="s">
        <v>49</v>
      </c>
      <c r="E11" s="1" t="s">
        <v>50</v>
      </c>
      <c r="G11" s="1" t="s">
        <v>51</v>
      </c>
      <c r="H11" s="1" t="s">
        <v>28</v>
      </c>
      <c r="J11" s="2">
        <v>3.5266203703703702E-2</v>
      </c>
      <c r="L11" s="1">
        <v>4.5486111111111109E-3</v>
      </c>
      <c r="M11" s="1">
        <v>5.115740740740741E-3</v>
      </c>
      <c r="N11" s="2">
        <v>9.6643518518518511E-3</v>
      </c>
      <c r="P11" s="1">
        <v>1.9791666666666668E-3</v>
      </c>
      <c r="Q11" s="1">
        <v>2.0486111111111113E-3</v>
      </c>
      <c r="R11" s="1">
        <v>1.9907407407407408E-3</v>
      </c>
      <c r="S11" s="1">
        <v>2.0023148148148148E-3</v>
      </c>
      <c r="T11" s="1">
        <v>1.9907407407407408E-3</v>
      </c>
      <c r="U11" s="1">
        <v>1.9907407407407408E-3</v>
      </c>
      <c r="V11" s="1">
        <v>2.0254629629629629E-3</v>
      </c>
      <c r="W11" s="1">
        <v>1.9791666666666668E-3</v>
      </c>
      <c r="X11" s="1">
        <v>2.0023148148148148E-3</v>
      </c>
      <c r="Y11" s="1">
        <v>2.5578703703703705E-3</v>
      </c>
      <c r="Z11" s="1">
        <v>0</v>
      </c>
      <c r="AA11" s="2">
        <v>2.056712962962963E-2</v>
      </c>
      <c r="AC11" s="2">
        <v>5.0347222222222225E-3</v>
      </c>
    </row>
    <row r="12" spans="1:34" x14ac:dyDescent="0.25">
      <c r="A12" s="11">
        <v>9</v>
      </c>
      <c r="B12" s="11">
        <v>8</v>
      </c>
      <c r="C12" s="11">
        <v>79</v>
      </c>
      <c r="D12" s="1" t="s">
        <v>52</v>
      </c>
      <c r="E12" s="1" t="s">
        <v>53</v>
      </c>
      <c r="F12" s="1" t="s">
        <v>54</v>
      </c>
      <c r="G12" s="1" t="s">
        <v>55</v>
      </c>
      <c r="H12" s="1" t="s">
        <v>28</v>
      </c>
      <c r="J12" s="2">
        <v>3.5291458333333338E-2</v>
      </c>
      <c r="L12" s="1">
        <v>4.3771064814814818E-3</v>
      </c>
      <c r="M12" s="1">
        <v>5.3356481481481484E-3</v>
      </c>
      <c r="N12" s="2">
        <v>9.7127546296296302E-3</v>
      </c>
      <c r="P12" s="1">
        <v>2.1296296296296298E-3</v>
      </c>
      <c r="Q12" s="1">
        <v>2.1064814814814813E-3</v>
      </c>
      <c r="R12" s="1">
        <v>2.0254629629629629E-3</v>
      </c>
      <c r="S12" s="1">
        <v>2.0254629629629629E-3</v>
      </c>
      <c r="T12" s="1">
        <v>1.9560185185185184E-3</v>
      </c>
      <c r="U12" s="1">
        <v>2.0023148148148148E-3</v>
      </c>
      <c r="V12" s="1">
        <v>2.0601851851851853E-3</v>
      </c>
      <c r="W12" s="1">
        <v>2.0949074074074073E-3</v>
      </c>
      <c r="X12" s="1">
        <v>2.0370370370370373E-3</v>
      </c>
      <c r="Y12" s="1">
        <v>2.6504629629629625E-3</v>
      </c>
      <c r="Z12" s="1">
        <v>0</v>
      </c>
      <c r="AA12" s="2">
        <v>2.1087962962962965E-2</v>
      </c>
      <c r="AC12" s="2">
        <v>4.4907407407407405E-3</v>
      </c>
    </row>
    <row r="13" spans="1:34" x14ac:dyDescent="0.25">
      <c r="A13" s="11">
        <v>10</v>
      </c>
      <c r="B13" s="11">
        <v>9</v>
      </c>
      <c r="C13" s="11">
        <v>91</v>
      </c>
      <c r="D13" s="1" t="s">
        <v>56</v>
      </c>
      <c r="E13" s="1" t="s">
        <v>57</v>
      </c>
      <c r="F13" s="1" t="s">
        <v>58</v>
      </c>
      <c r="G13" s="1" t="s">
        <v>59</v>
      </c>
      <c r="H13" s="1" t="s">
        <v>28</v>
      </c>
      <c r="J13" s="2">
        <v>3.5312500000000004E-2</v>
      </c>
      <c r="L13" s="1">
        <v>4.5949074074074078E-3</v>
      </c>
      <c r="M13" s="1">
        <v>5.2199074074074066E-3</v>
      </c>
      <c r="N13" s="2">
        <v>9.8148148148148144E-3</v>
      </c>
      <c r="P13" s="1">
        <v>1.9560185185185184E-3</v>
      </c>
      <c r="Q13" s="1">
        <v>1.9907407407407408E-3</v>
      </c>
      <c r="R13" s="1">
        <v>2.0138888888888888E-3</v>
      </c>
      <c r="S13" s="1">
        <v>2.0138888888888888E-3</v>
      </c>
      <c r="T13" s="1">
        <v>1.9907407407407408E-3</v>
      </c>
      <c r="U13" s="1">
        <v>2.0138888888888888E-3</v>
      </c>
      <c r="V13" s="1">
        <v>2.0370370370370373E-3</v>
      </c>
      <c r="W13" s="1">
        <v>2.0023148148148148E-3</v>
      </c>
      <c r="X13" s="1">
        <v>2.0370370370370373E-3</v>
      </c>
      <c r="Y13" s="1">
        <v>2.7199074074074074E-3</v>
      </c>
      <c r="Z13" s="1">
        <v>0</v>
      </c>
      <c r="AA13" s="2">
        <v>2.0775462962962964E-2</v>
      </c>
      <c r="AC13" s="2">
        <v>4.7222222222222223E-3</v>
      </c>
    </row>
    <row r="14" spans="1:34" x14ac:dyDescent="0.25">
      <c r="A14" s="11">
        <v>11</v>
      </c>
      <c r="B14" s="11">
        <v>10</v>
      </c>
      <c r="C14" s="11">
        <v>30</v>
      </c>
      <c r="D14" s="1" t="s">
        <v>60</v>
      </c>
      <c r="E14" s="1" t="s">
        <v>61</v>
      </c>
      <c r="H14" s="1" t="s">
        <v>28</v>
      </c>
      <c r="J14" s="2">
        <v>3.5451388888888893E-2</v>
      </c>
      <c r="L14" s="1">
        <v>4.4560185185185189E-3</v>
      </c>
      <c r="M14" s="1">
        <v>4.9189814814814816E-3</v>
      </c>
      <c r="N14" s="2">
        <v>9.3750000000000014E-3</v>
      </c>
      <c r="P14" s="1">
        <v>2.2569444444444447E-3</v>
      </c>
      <c r="Q14" s="1">
        <v>2.3032407407407407E-3</v>
      </c>
      <c r="R14" s="1">
        <v>2.2453703703703702E-3</v>
      </c>
      <c r="S14" s="1">
        <v>2.2916666666666667E-3</v>
      </c>
      <c r="T14" s="1">
        <v>2.2337962962962967E-3</v>
      </c>
      <c r="U14" s="1">
        <v>2.2569444444444447E-3</v>
      </c>
      <c r="V14" s="1">
        <v>2.3726851851851851E-3</v>
      </c>
      <c r="W14" s="1">
        <v>2.3379629629629631E-3</v>
      </c>
      <c r="X14" s="1">
        <v>3.1597222222222222E-3</v>
      </c>
      <c r="Y14" s="1">
        <v>0</v>
      </c>
      <c r="Z14" s="1">
        <v>0</v>
      </c>
      <c r="AA14" s="2">
        <v>2.1458333333333333E-2</v>
      </c>
      <c r="AC14" s="2">
        <v>4.6180555555555558E-3</v>
      </c>
    </row>
    <row r="15" spans="1:34" x14ac:dyDescent="0.25">
      <c r="A15" s="11">
        <v>12</v>
      </c>
      <c r="B15" s="11">
        <v>11</v>
      </c>
      <c r="C15" s="11">
        <v>87</v>
      </c>
      <c r="D15" s="1" t="s">
        <v>62</v>
      </c>
      <c r="E15" s="1" t="s">
        <v>63</v>
      </c>
      <c r="H15" s="1" t="s">
        <v>28</v>
      </c>
      <c r="J15" s="2">
        <v>3.5474537037037041E-2</v>
      </c>
      <c r="L15" s="1">
        <v>4.5138888888888893E-3</v>
      </c>
      <c r="M15" s="1">
        <v>5.1504629629629635E-3</v>
      </c>
      <c r="N15" s="2">
        <v>9.6643518518518528E-3</v>
      </c>
      <c r="P15" s="1">
        <v>1.9907407407407408E-3</v>
      </c>
      <c r="Q15" s="1">
        <v>2.0138888888888888E-3</v>
      </c>
      <c r="R15" s="1">
        <v>2.0023148148148148E-3</v>
      </c>
      <c r="S15" s="1">
        <v>1.9675925925925928E-3</v>
      </c>
      <c r="T15" s="1">
        <v>1.9907407407407408E-3</v>
      </c>
      <c r="U15" s="1">
        <v>1.9791666666666668E-3</v>
      </c>
      <c r="V15" s="1">
        <v>2.0486111111111113E-3</v>
      </c>
      <c r="W15" s="1">
        <v>2.0138888888888888E-3</v>
      </c>
      <c r="X15" s="1">
        <v>2.0023148148148148E-3</v>
      </c>
      <c r="Y15" s="1">
        <v>2.5578703703703705E-3</v>
      </c>
      <c r="Z15" s="1">
        <v>0</v>
      </c>
      <c r="AA15" s="2">
        <v>2.056712962962963E-2</v>
      </c>
      <c r="AC15" s="2">
        <v>5.2430555555555555E-3</v>
      </c>
    </row>
    <row r="16" spans="1:34" x14ac:dyDescent="0.25">
      <c r="A16" s="11">
        <v>13</v>
      </c>
      <c r="B16" s="11">
        <v>12</v>
      </c>
      <c r="C16" s="11">
        <v>14</v>
      </c>
      <c r="D16" s="1" t="s">
        <v>64</v>
      </c>
      <c r="E16" s="1" t="s">
        <v>65</v>
      </c>
      <c r="H16" s="1" t="s">
        <v>28</v>
      </c>
      <c r="J16" s="2">
        <v>3.5659722222222225E-2</v>
      </c>
      <c r="L16" s="1">
        <v>4.4675925925925933E-3</v>
      </c>
      <c r="M16" s="1">
        <v>5.347222222222222E-3</v>
      </c>
      <c r="N16" s="2">
        <v>9.8148148148148144E-3</v>
      </c>
      <c r="P16" s="1">
        <v>1.8981481481481482E-3</v>
      </c>
      <c r="Q16" s="1">
        <v>1.9907407407407408E-3</v>
      </c>
      <c r="R16" s="1">
        <v>1.9444444444444442E-3</v>
      </c>
      <c r="S16" s="1">
        <v>2.0370370370370373E-3</v>
      </c>
      <c r="T16" s="1">
        <v>1.9907407407407408E-3</v>
      </c>
      <c r="U16" s="1">
        <v>1.9675925925925928E-3</v>
      </c>
      <c r="V16" s="1">
        <v>2.0717592592592593E-3</v>
      </c>
      <c r="W16" s="1">
        <v>2.0370370370370373E-3</v>
      </c>
      <c r="X16" s="1">
        <v>2.0833333333333333E-3</v>
      </c>
      <c r="Y16" s="1">
        <v>3.1481481481481482E-3</v>
      </c>
      <c r="Z16" s="1">
        <v>0</v>
      </c>
      <c r="AA16" s="2">
        <v>2.1168981481481483E-2</v>
      </c>
      <c r="AC16" s="2">
        <v>4.6759259259259263E-3</v>
      </c>
    </row>
    <row r="17" spans="1:29" x14ac:dyDescent="0.25">
      <c r="A17" s="11">
        <v>14</v>
      </c>
      <c r="B17" s="11">
        <v>1</v>
      </c>
      <c r="C17" s="11">
        <v>60</v>
      </c>
      <c r="D17" s="1" t="s">
        <v>66</v>
      </c>
      <c r="E17" s="1" t="s">
        <v>67</v>
      </c>
      <c r="F17" s="1" t="s">
        <v>68</v>
      </c>
      <c r="G17" s="1" t="s">
        <v>69</v>
      </c>
      <c r="H17" s="1" t="s">
        <v>70</v>
      </c>
      <c r="J17" s="2">
        <v>3.5711805555555552E-2</v>
      </c>
      <c r="L17" s="1">
        <v>4.2997685185185179E-3</v>
      </c>
      <c r="M17" s="1">
        <v>4.8958333333333328E-3</v>
      </c>
      <c r="N17" s="2">
        <v>9.1956018518518506E-3</v>
      </c>
      <c r="P17" s="1">
        <v>2.3148148148148151E-3</v>
      </c>
      <c r="Q17" s="1">
        <v>2.2337962962962967E-3</v>
      </c>
      <c r="R17" s="1">
        <v>2.1180555555555553E-3</v>
      </c>
      <c r="S17" s="1">
        <v>2.1296296296296298E-3</v>
      </c>
      <c r="T17" s="1">
        <v>2.0717592592592593E-3</v>
      </c>
      <c r="U17" s="1">
        <v>2.0601851851851853E-3</v>
      </c>
      <c r="V17" s="1">
        <v>2.0949074074074073E-3</v>
      </c>
      <c r="W17" s="1">
        <v>2.1643518518518518E-3</v>
      </c>
      <c r="X17" s="1">
        <v>2.2106481481481478E-3</v>
      </c>
      <c r="Y17" s="1">
        <v>2.5925925925925925E-3</v>
      </c>
      <c r="Z17" s="1">
        <v>0</v>
      </c>
      <c r="AA17" s="2">
        <v>2.1990740740740741E-2</v>
      </c>
      <c r="AC17" s="2">
        <v>4.5254629629629629E-3</v>
      </c>
    </row>
    <row r="18" spans="1:29" x14ac:dyDescent="0.25">
      <c r="A18" s="11">
        <v>15</v>
      </c>
      <c r="B18" s="11">
        <v>13</v>
      </c>
      <c r="C18" s="11">
        <v>54</v>
      </c>
      <c r="D18" s="1" t="s">
        <v>71</v>
      </c>
      <c r="E18" s="1" t="s">
        <v>72</v>
      </c>
      <c r="H18" s="1" t="s">
        <v>28</v>
      </c>
      <c r="J18" s="2">
        <v>3.5821759259259262E-2</v>
      </c>
      <c r="L18" s="1">
        <v>4.5717592592592589E-3</v>
      </c>
      <c r="M18" s="1">
        <v>5.1504629629629635E-3</v>
      </c>
      <c r="N18" s="2">
        <v>9.7222222222222224E-3</v>
      </c>
      <c r="P18" s="1">
        <v>2.0370370370370373E-3</v>
      </c>
      <c r="Q18" s="1">
        <v>2.1296296296296298E-3</v>
      </c>
      <c r="R18" s="1">
        <v>2.0601851851851853E-3</v>
      </c>
      <c r="S18" s="1">
        <v>2.0601851851851853E-3</v>
      </c>
      <c r="T18" s="1">
        <v>2.0138888888888888E-3</v>
      </c>
      <c r="U18" s="1">
        <v>2.0254629629629629E-3</v>
      </c>
      <c r="V18" s="1">
        <v>2.0254629629629629E-3</v>
      </c>
      <c r="W18" s="1">
        <v>2.0717592592592593E-3</v>
      </c>
      <c r="X18" s="1">
        <v>2.0717592592592593E-3</v>
      </c>
      <c r="Y18" s="1">
        <v>2.8472222222222219E-3</v>
      </c>
      <c r="Z18" s="1">
        <v>0</v>
      </c>
      <c r="AA18" s="2">
        <v>2.1342592592592597E-2</v>
      </c>
      <c r="AC18" s="2">
        <v>4.7569444444444447E-3</v>
      </c>
    </row>
    <row r="19" spans="1:29" x14ac:dyDescent="0.25">
      <c r="A19" s="11">
        <v>16</v>
      </c>
      <c r="B19" s="11">
        <v>2</v>
      </c>
      <c r="C19" s="11">
        <v>11</v>
      </c>
      <c r="D19" s="1" t="s">
        <v>73</v>
      </c>
      <c r="E19" s="1" t="s">
        <v>74</v>
      </c>
      <c r="G19" s="1" t="s">
        <v>75</v>
      </c>
      <c r="H19" s="1" t="s">
        <v>70</v>
      </c>
      <c r="J19" s="2">
        <v>3.5983796296296298E-2</v>
      </c>
      <c r="L19" s="1">
        <v>4.9421296296296288E-3</v>
      </c>
      <c r="M19" s="1">
        <v>5.6944444444444438E-3</v>
      </c>
      <c r="N19" s="2">
        <v>1.0636574074074073E-2</v>
      </c>
      <c r="P19" s="1">
        <v>2.0486111111111113E-3</v>
      </c>
      <c r="Q19" s="1">
        <v>2.0486111111111113E-3</v>
      </c>
      <c r="R19" s="1">
        <v>1.9212962962962962E-3</v>
      </c>
      <c r="S19" s="1">
        <v>1.8865740740740742E-3</v>
      </c>
      <c r="T19" s="1">
        <v>1.9097222222222222E-3</v>
      </c>
      <c r="U19" s="1">
        <v>1.9212962962962962E-3</v>
      </c>
      <c r="V19" s="1">
        <v>1.9560185185185184E-3</v>
      </c>
      <c r="W19" s="1">
        <v>1.9560185185185184E-3</v>
      </c>
      <c r="X19" s="1">
        <v>1.8750000000000001E-3</v>
      </c>
      <c r="Y19" s="1">
        <v>2.615740740740741E-3</v>
      </c>
      <c r="Z19" s="1">
        <v>0</v>
      </c>
      <c r="AA19" s="2">
        <v>2.013888888888889E-2</v>
      </c>
      <c r="AC19" s="2">
        <v>5.2199074074074066E-3</v>
      </c>
    </row>
    <row r="20" spans="1:29" x14ac:dyDescent="0.25">
      <c r="A20" s="11">
        <v>17</v>
      </c>
      <c r="B20" s="11">
        <v>3</v>
      </c>
      <c r="C20" s="11">
        <v>2</v>
      </c>
      <c r="D20" s="1" t="s">
        <v>76</v>
      </c>
      <c r="E20" s="1" t="s">
        <v>77</v>
      </c>
      <c r="H20" s="1" t="s">
        <v>70</v>
      </c>
      <c r="J20" s="2">
        <v>3.5995370370370372E-2</v>
      </c>
      <c r="L20" s="1">
        <v>4.7106481481481478E-3</v>
      </c>
      <c r="M20" s="1">
        <v>5.2546296296296299E-3</v>
      </c>
      <c r="N20" s="2">
        <v>9.9652777777777778E-3</v>
      </c>
      <c r="P20" s="1">
        <v>2.0949074074074073E-3</v>
      </c>
      <c r="Q20" s="1">
        <v>2.0717592592592593E-3</v>
      </c>
      <c r="R20" s="1">
        <v>1.9675925925925928E-3</v>
      </c>
      <c r="S20" s="1">
        <v>2.0486111111111113E-3</v>
      </c>
      <c r="T20" s="1">
        <v>1.9675925925925928E-3</v>
      </c>
      <c r="U20" s="1">
        <v>1.9444444444444442E-3</v>
      </c>
      <c r="V20" s="1">
        <v>2.0023148148148148E-3</v>
      </c>
      <c r="W20" s="1">
        <v>2.0601851851851853E-3</v>
      </c>
      <c r="X20" s="1">
        <v>2.0717592592592593E-3</v>
      </c>
      <c r="Y20" s="1">
        <v>2.8356481481481479E-3</v>
      </c>
      <c r="Z20" s="1">
        <v>0</v>
      </c>
      <c r="AA20" s="2">
        <v>2.1064814814814814E-2</v>
      </c>
      <c r="AC20" s="2">
        <v>4.9537037037037041E-3</v>
      </c>
    </row>
    <row r="21" spans="1:29" x14ac:dyDescent="0.25">
      <c r="A21" s="11">
        <v>18</v>
      </c>
      <c r="B21" s="11">
        <v>14</v>
      </c>
      <c r="C21" s="11">
        <v>63</v>
      </c>
      <c r="D21" s="1" t="s">
        <v>78</v>
      </c>
      <c r="E21" s="1" t="s">
        <v>79</v>
      </c>
      <c r="F21" s="1" t="s">
        <v>80</v>
      </c>
      <c r="H21" s="1" t="s">
        <v>28</v>
      </c>
      <c r="J21" s="2">
        <v>3.6238425925925924E-2</v>
      </c>
      <c r="L21" s="1">
        <v>4.5717592592592589E-3</v>
      </c>
      <c r="M21" s="1">
        <v>4.9884259259259265E-3</v>
      </c>
      <c r="N21" s="2">
        <v>9.5601851851851855E-3</v>
      </c>
      <c r="P21" s="1">
        <v>2.1527777777777778E-3</v>
      </c>
      <c r="Q21" s="1">
        <v>2.0833333333333333E-3</v>
      </c>
      <c r="R21" s="1">
        <v>2.1527777777777778E-3</v>
      </c>
      <c r="S21" s="1">
        <v>2.0486111111111113E-3</v>
      </c>
      <c r="T21" s="1">
        <v>2.0138888888888888E-3</v>
      </c>
      <c r="U21" s="1">
        <v>2.0023148148148148E-3</v>
      </c>
      <c r="V21" s="1">
        <v>2.0717592592592593E-3</v>
      </c>
      <c r="W21" s="1">
        <v>2.0601851851851853E-3</v>
      </c>
      <c r="X21" s="1">
        <v>2.0370370370370373E-3</v>
      </c>
      <c r="Y21" s="1">
        <v>2.7777777777777779E-3</v>
      </c>
      <c r="Z21" s="1">
        <v>0</v>
      </c>
      <c r="AA21" s="2">
        <v>2.1400462962962965E-2</v>
      </c>
      <c r="AC21" s="2">
        <v>5.2777777777777771E-3</v>
      </c>
    </row>
    <row r="22" spans="1:29" x14ac:dyDescent="0.25">
      <c r="A22" s="11">
        <v>19</v>
      </c>
      <c r="B22" s="11">
        <v>2</v>
      </c>
      <c r="C22" s="11">
        <v>6</v>
      </c>
      <c r="D22" s="1" t="s">
        <v>81</v>
      </c>
      <c r="E22" s="1" t="s">
        <v>82</v>
      </c>
      <c r="F22" s="1" t="s">
        <v>80</v>
      </c>
      <c r="G22" s="1" t="s">
        <v>83</v>
      </c>
      <c r="H22" s="1" t="s">
        <v>43</v>
      </c>
      <c r="J22" s="2">
        <v>3.6944444444444446E-2</v>
      </c>
      <c r="L22" s="1">
        <v>4.5717592592592589E-3</v>
      </c>
      <c r="M22" s="1">
        <v>4.9305555555555552E-3</v>
      </c>
      <c r="N22" s="2">
        <v>9.5023148148148141E-3</v>
      </c>
      <c r="P22" s="1">
        <v>2.2222222222222222E-3</v>
      </c>
      <c r="Q22" s="1">
        <v>2.2337962962962967E-3</v>
      </c>
      <c r="R22" s="1">
        <v>2.1527777777777778E-3</v>
      </c>
      <c r="S22" s="1">
        <v>2.1296296296296298E-3</v>
      </c>
      <c r="T22" s="1">
        <v>2.0833333333333333E-3</v>
      </c>
      <c r="U22" s="1">
        <v>2.0486111111111113E-3</v>
      </c>
      <c r="V22" s="1">
        <v>2.1874999999999998E-3</v>
      </c>
      <c r="W22" s="1">
        <v>2.2800925925925927E-3</v>
      </c>
      <c r="X22" s="1">
        <v>2.2800925925925927E-3</v>
      </c>
      <c r="Y22" s="1">
        <v>2.8935185185185188E-3</v>
      </c>
      <c r="Z22" s="1">
        <v>0</v>
      </c>
      <c r="AA22" s="2">
        <v>2.2511574074074076E-2</v>
      </c>
      <c r="AC22" s="2">
        <v>4.9305555555555552E-3</v>
      </c>
    </row>
    <row r="23" spans="1:29" x14ac:dyDescent="0.25">
      <c r="A23" s="11">
        <v>20</v>
      </c>
      <c r="B23" s="11">
        <v>4</v>
      </c>
      <c r="C23" s="11">
        <v>3</v>
      </c>
      <c r="D23" s="1" t="s">
        <v>84</v>
      </c>
      <c r="E23" s="1" t="s">
        <v>85</v>
      </c>
      <c r="G23" s="1" t="s">
        <v>86</v>
      </c>
      <c r="H23" s="1" t="s">
        <v>70</v>
      </c>
      <c r="J23" s="2">
        <v>3.7870370370370374E-2</v>
      </c>
      <c r="L23" s="1">
        <v>4.6180555555555558E-3</v>
      </c>
      <c r="M23" s="1">
        <v>6.0648148148148145E-3</v>
      </c>
      <c r="N23" s="2">
        <v>1.068287037037037E-2</v>
      </c>
      <c r="P23" s="1">
        <v>1.9907407407407408E-3</v>
      </c>
      <c r="Q23" s="1">
        <v>2.0370370370370373E-3</v>
      </c>
      <c r="R23" s="1">
        <v>2.0370370370370373E-3</v>
      </c>
      <c r="S23" s="1">
        <v>2.1296296296296298E-3</v>
      </c>
      <c r="T23" s="1">
        <v>2.1643518518518518E-3</v>
      </c>
      <c r="U23" s="1">
        <v>2.1527777777777778E-3</v>
      </c>
      <c r="V23" s="1">
        <v>2.1874999999999998E-3</v>
      </c>
      <c r="W23" s="1">
        <v>2.0833333333333333E-3</v>
      </c>
      <c r="X23" s="1">
        <v>2.0601851851851853E-3</v>
      </c>
      <c r="Y23" s="1">
        <v>3.0092592592592588E-3</v>
      </c>
      <c r="Z23" s="1">
        <v>0</v>
      </c>
      <c r="AA23" s="2">
        <v>2.1851851851851855E-2</v>
      </c>
      <c r="AC23" s="2">
        <v>5.3356481481481484E-3</v>
      </c>
    </row>
    <row r="24" spans="1:29" x14ac:dyDescent="0.25">
      <c r="A24" s="11">
        <v>21</v>
      </c>
      <c r="B24" s="11">
        <v>15</v>
      </c>
      <c r="C24" s="11">
        <v>46</v>
      </c>
      <c r="D24" s="1" t="s">
        <v>87</v>
      </c>
      <c r="E24" s="1" t="s">
        <v>88</v>
      </c>
      <c r="H24" s="1" t="s">
        <v>28</v>
      </c>
      <c r="J24" s="2">
        <v>3.8090277777777778E-2</v>
      </c>
      <c r="L24" s="1">
        <v>5.0347222222222225E-3</v>
      </c>
      <c r="M24" s="1">
        <v>5.7291666666666671E-3</v>
      </c>
      <c r="N24" s="2">
        <v>1.0763888888888889E-2</v>
      </c>
      <c r="P24" s="1">
        <v>2.1759259259259258E-3</v>
      </c>
      <c r="Q24" s="1">
        <v>2.2106481481481478E-3</v>
      </c>
      <c r="R24" s="1">
        <v>2.1412037037037038E-3</v>
      </c>
      <c r="S24" s="1">
        <v>2.1874999999999998E-3</v>
      </c>
      <c r="T24" s="1">
        <v>2.1643518518518518E-3</v>
      </c>
      <c r="U24" s="1">
        <v>2.1412037037037038E-3</v>
      </c>
      <c r="V24" s="1">
        <v>2.1990740740740742E-3</v>
      </c>
      <c r="W24" s="1">
        <v>2.0717592592592593E-3</v>
      </c>
      <c r="X24" s="1">
        <v>2.0949074074074073E-3</v>
      </c>
      <c r="Y24" s="1">
        <v>2.8935185185185188E-3</v>
      </c>
      <c r="Z24" s="1">
        <v>0</v>
      </c>
      <c r="AA24" s="2">
        <v>2.2280092592592591E-2</v>
      </c>
      <c r="AC24" s="2">
        <v>5.0462962962962961E-3</v>
      </c>
    </row>
    <row r="25" spans="1:29" x14ac:dyDescent="0.25">
      <c r="A25" s="11">
        <v>22</v>
      </c>
      <c r="B25" s="11">
        <v>5</v>
      </c>
      <c r="C25" s="11">
        <v>31</v>
      </c>
      <c r="D25" s="1" t="s">
        <v>89</v>
      </c>
      <c r="E25" s="1" t="s">
        <v>90</v>
      </c>
      <c r="G25" s="1" t="s">
        <v>91</v>
      </c>
      <c r="H25" s="1" t="s">
        <v>70</v>
      </c>
      <c r="J25" s="2">
        <v>3.8252314814814815E-2</v>
      </c>
      <c r="L25" s="1">
        <v>5.208333333333333E-3</v>
      </c>
      <c r="M25" s="1">
        <v>5.8796296296296296E-3</v>
      </c>
      <c r="N25" s="2">
        <v>1.1087962962962963E-2</v>
      </c>
      <c r="P25" s="1">
        <v>2.0254629629629629E-3</v>
      </c>
      <c r="Q25" s="1">
        <v>2.0601851851851853E-3</v>
      </c>
      <c r="R25" s="1">
        <v>1.9907407407407408E-3</v>
      </c>
      <c r="S25" s="1">
        <v>1.9907407407407408E-3</v>
      </c>
      <c r="T25" s="1">
        <v>2.0486111111111113E-3</v>
      </c>
      <c r="U25" s="1">
        <v>2.1180555555555553E-3</v>
      </c>
      <c r="V25" s="1">
        <v>2.0949074074074073E-3</v>
      </c>
      <c r="W25" s="1">
        <v>2.0486111111111113E-3</v>
      </c>
      <c r="X25" s="1">
        <v>2.0254629629629629E-3</v>
      </c>
      <c r="Y25" s="1">
        <v>2.9282407407407412E-3</v>
      </c>
      <c r="Z25" s="1">
        <v>0</v>
      </c>
      <c r="AA25" s="2">
        <v>2.133101851851852E-2</v>
      </c>
      <c r="AC25" s="2">
        <v>5.8333333333333336E-3</v>
      </c>
    </row>
    <row r="26" spans="1:29" x14ac:dyDescent="0.25">
      <c r="A26" s="11">
        <v>23</v>
      </c>
      <c r="B26" s="11">
        <v>6</v>
      </c>
      <c r="C26" s="11">
        <v>39</v>
      </c>
      <c r="D26" s="1" t="s">
        <v>92</v>
      </c>
      <c r="E26" s="1" t="s">
        <v>93</v>
      </c>
      <c r="H26" s="1" t="s">
        <v>70</v>
      </c>
      <c r="J26" s="2">
        <v>3.8368055555555558E-2</v>
      </c>
      <c r="L26" s="1">
        <v>4.7222222222222223E-3</v>
      </c>
      <c r="M26" s="1">
        <v>5.3935185185185188E-3</v>
      </c>
      <c r="N26" s="2">
        <v>1.0115740740740741E-2</v>
      </c>
      <c r="P26" s="1">
        <v>2.2685185185185182E-3</v>
      </c>
      <c r="Q26" s="1">
        <v>2.2916666666666667E-3</v>
      </c>
      <c r="R26" s="1">
        <v>2.2222222222222222E-3</v>
      </c>
      <c r="S26" s="1">
        <v>2.2916666666666667E-3</v>
      </c>
      <c r="T26" s="1">
        <v>2.2800925925925927E-3</v>
      </c>
      <c r="U26" s="1">
        <v>2.3495370370370371E-3</v>
      </c>
      <c r="V26" s="1">
        <v>2.2800925925925927E-3</v>
      </c>
      <c r="W26" s="1">
        <v>2.2106481481481478E-3</v>
      </c>
      <c r="X26" s="1">
        <v>2.1990740740740742E-3</v>
      </c>
      <c r="Y26" s="1">
        <v>3.0671296296296297E-3</v>
      </c>
      <c r="Z26" s="1">
        <v>0</v>
      </c>
      <c r="AA26" s="2">
        <v>2.3460648148148154E-2</v>
      </c>
      <c r="AC26" s="2">
        <v>4.7916666666666672E-3</v>
      </c>
    </row>
    <row r="27" spans="1:29" x14ac:dyDescent="0.25">
      <c r="A27" s="11">
        <v>24</v>
      </c>
      <c r="B27" s="11">
        <v>1</v>
      </c>
      <c r="C27" s="11">
        <v>13</v>
      </c>
      <c r="D27" s="1" t="s">
        <v>94</v>
      </c>
      <c r="E27" s="1" t="s">
        <v>95</v>
      </c>
      <c r="F27" s="1" t="s">
        <v>96</v>
      </c>
      <c r="G27" s="1" t="s">
        <v>97</v>
      </c>
      <c r="H27" s="1" t="s">
        <v>98</v>
      </c>
      <c r="J27" s="2">
        <v>3.8553240740740742E-2</v>
      </c>
      <c r="L27" s="1">
        <v>5.347222222222222E-3</v>
      </c>
      <c r="M27" s="1">
        <v>5.9259259259259256E-3</v>
      </c>
      <c r="N27" s="2">
        <v>1.1273148148148147E-2</v>
      </c>
      <c r="P27" s="1">
        <v>2.0486111111111113E-3</v>
      </c>
      <c r="Q27" s="1">
        <v>2.0601851851851853E-3</v>
      </c>
      <c r="R27" s="1">
        <v>2.2106481481481478E-3</v>
      </c>
      <c r="S27" s="1">
        <v>2.0601851851851853E-3</v>
      </c>
      <c r="T27" s="1">
        <v>2.0717592592592593E-3</v>
      </c>
      <c r="U27" s="1">
        <v>2.1180555555555553E-3</v>
      </c>
      <c r="V27" s="1">
        <v>2.1296296296296298E-3</v>
      </c>
      <c r="W27" s="1">
        <v>2.0717592592592593E-3</v>
      </c>
      <c r="X27" s="1">
        <v>2.1296296296296298E-3</v>
      </c>
      <c r="Y27" s="1">
        <v>2.8587962962962963E-3</v>
      </c>
      <c r="Z27" s="1">
        <v>0</v>
      </c>
      <c r="AA27" s="2">
        <v>2.1759259259259259E-2</v>
      </c>
      <c r="AC27" s="2">
        <v>5.5208333333333333E-3</v>
      </c>
    </row>
    <row r="28" spans="1:29" x14ac:dyDescent="0.25">
      <c r="A28" s="11">
        <v>25</v>
      </c>
      <c r="B28" s="11">
        <v>16</v>
      </c>
      <c r="C28" s="11">
        <v>84</v>
      </c>
      <c r="D28" s="1" t="s">
        <v>99</v>
      </c>
      <c r="E28" s="1" t="s">
        <v>100</v>
      </c>
      <c r="H28" s="1" t="s">
        <v>28</v>
      </c>
      <c r="J28" s="2">
        <v>3.8773148148148147E-2</v>
      </c>
      <c r="L28" s="1">
        <v>4.5601851851851853E-3</v>
      </c>
      <c r="M28" s="1">
        <v>5.6249999999999989E-3</v>
      </c>
      <c r="N28" s="2">
        <v>1.0185185185185184E-2</v>
      </c>
      <c r="P28" s="1">
        <v>2.3726851851851851E-3</v>
      </c>
      <c r="Q28" s="1">
        <v>2.3495370370370371E-3</v>
      </c>
      <c r="R28" s="1">
        <v>2.3379629629629631E-3</v>
      </c>
      <c r="S28" s="1">
        <v>2.3032407407407407E-3</v>
      </c>
      <c r="T28" s="1">
        <v>2.2916666666666667E-3</v>
      </c>
      <c r="U28" s="1">
        <v>2.2800925925925927E-3</v>
      </c>
      <c r="V28" s="1">
        <v>2.2337962962962967E-3</v>
      </c>
      <c r="W28" s="1">
        <v>2.3495370370370371E-3</v>
      </c>
      <c r="X28" s="1">
        <v>2.3032407407407407E-3</v>
      </c>
      <c r="Y28" s="1">
        <v>2.8356481481481479E-3</v>
      </c>
      <c r="Z28" s="1">
        <v>0</v>
      </c>
      <c r="AA28" s="2">
        <v>2.3657407407407405E-2</v>
      </c>
      <c r="AC28" s="2">
        <v>4.9305555555555552E-3</v>
      </c>
    </row>
    <row r="29" spans="1:29" x14ac:dyDescent="0.25">
      <c r="A29" s="11">
        <v>26</v>
      </c>
      <c r="B29" s="11">
        <v>17</v>
      </c>
      <c r="C29" s="11">
        <v>92</v>
      </c>
      <c r="D29" s="1" t="s">
        <v>101</v>
      </c>
      <c r="E29" s="1" t="s">
        <v>49</v>
      </c>
      <c r="F29" s="1" t="s">
        <v>102</v>
      </c>
      <c r="G29" s="1" t="s">
        <v>103</v>
      </c>
      <c r="H29" s="1" t="s">
        <v>28</v>
      </c>
      <c r="J29" s="2">
        <v>3.8958333333333331E-2</v>
      </c>
      <c r="L29" s="1">
        <v>5.138888888888889E-3</v>
      </c>
      <c r="M29" s="1">
        <v>6.1921296296296299E-3</v>
      </c>
      <c r="N29" s="2">
        <v>1.1331018518518518E-2</v>
      </c>
      <c r="P29" s="1">
        <v>2.0254629629629629E-3</v>
      </c>
      <c r="Q29" s="1">
        <v>1.9791666666666668E-3</v>
      </c>
      <c r="R29" s="1">
        <v>2.1759259259259258E-3</v>
      </c>
      <c r="S29" s="1">
        <v>2.1874999999999998E-3</v>
      </c>
      <c r="T29" s="1">
        <v>2.0833333333333333E-3</v>
      </c>
      <c r="U29" s="1">
        <v>2.1296296296296298E-3</v>
      </c>
      <c r="V29" s="1">
        <v>2.1180555555555553E-3</v>
      </c>
      <c r="W29" s="1">
        <v>2.1064814814814813E-3</v>
      </c>
      <c r="X29" s="1">
        <v>2.1064814814814813E-3</v>
      </c>
      <c r="Y29" s="1">
        <v>2.9282407407407412E-3</v>
      </c>
      <c r="Z29" s="1">
        <v>0</v>
      </c>
      <c r="AA29" s="2">
        <v>2.1840277777777778E-2</v>
      </c>
      <c r="AC29" s="2">
        <v>5.7870370370370376E-3</v>
      </c>
    </row>
    <row r="30" spans="1:29" x14ac:dyDescent="0.25">
      <c r="A30" s="11">
        <v>27</v>
      </c>
      <c r="B30" s="11">
        <v>18</v>
      </c>
      <c r="C30" s="11">
        <v>44</v>
      </c>
      <c r="D30" s="1" t="s">
        <v>104</v>
      </c>
      <c r="E30" s="1" t="s">
        <v>105</v>
      </c>
      <c r="H30" s="1" t="s">
        <v>28</v>
      </c>
      <c r="J30" s="2">
        <v>3.90625E-2</v>
      </c>
      <c r="L30" s="1">
        <v>5.138888888888889E-3</v>
      </c>
      <c r="M30" s="1">
        <v>5.9837962962962961E-3</v>
      </c>
      <c r="N30" s="2">
        <v>1.1122685185185185E-2</v>
      </c>
      <c r="P30" s="1">
        <v>2.1412037037037038E-3</v>
      </c>
      <c r="Q30" s="1">
        <v>2.1643518518518518E-3</v>
      </c>
      <c r="R30" s="1">
        <v>2.2800925925925927E-3</v>
      </c>
      <c r="S30" s="1">
        <v>2.2106481481481478E-3</v>
      </c>
      <c r="T30" s="1">
        <v>2.1412037037037038E-3</v>
      </c>
      <c r="U30" s="1">
        <v>2.0254629629629629E-3</v>
      </c>
      <c r="V30" s="1">
        <v>2.1296296296296298E-3</v>
      </c>
      <c r="W30" s="1">
        <v>2.1759259259259258E-3</v>
      </c>
      <c r="X30" s="1">
        <v>2.2106481481481478E-3</v>
      </c>
      <c r="Y30" s="1">
        <v>2.7893518518518519E-3</v>
      </c>
      <c r="Z30" s="1">
        <v>0</v>
      </c>
      <c r="AA30" s="2">
        <v>2.2268518518518517E-2</v>
      </c>
      <c r="AC30" s="2">
        <v>5.6712962962962958E-3</v>
      </c>
    </row>
    <row r="31" spans="1:29" x14ac:dyDescent="0.25">
      <c r="A31" s="11">
        <v>28</v>
      </c>
      <c r="B31" s="11">
        <v>19</v>
      </c>
      <c r="C31" s="11">
        <v>100</v>
      </c>
      <c r="D31" s="1" t="s">
        <v>106</v>
      </c>
      <c r="E31" s="1" t="s">
        <v>107</v>
      </c>
      <c r="H31" s="1" t="s">
        <v>28</v>
      </c>
      <c r="J31" s="2">
        <v>3.90625E-2</v>
      </c>
      <c r="L31" s="1">
        <v>4.9305555555555552E-3</v>
      </c>
      <c r="M31" s="1">
        <v>5.347222222222222E-3</v>
      </c>
      <c r="N31" s="2">
        <v>1.0277777777777778E-2</v>
      </c>
      <c r="P31" s="1">
        <v>2.3032407407407407E-3</v>
      </c>
      <c r="Q31" s="1">
        <v>2.3379629629629631E-3</v>
      </c>
      <c r="R31" s="1">
        <v>2.3263888888888887E-3</v>
      </c>
      <c r="S31" s="1">
        <v>2.3263888888888887E-3</v>
      </c>
      <c r="T31" s="1">
        <v>2.2569444444444447E-3</v>
      </c>
      <c r="U31" s="1">
        <v>2.2800925925925927E-3</v>
      </c>
      <c r="V31" s="1">
        <v>2.2916666666666667E-3</v>
      </c>
      <c r="W31" s="1">
        <v>2.3495370370370371E-3</v>
      </c>
      <c r="X31" s="1">
        <v>2.3379629629629631E-3</v>
      </c>
      <c r="Y31" s="1">
        <v>2.7199074074074074E-3</v>
      </c>
      <c r="Z31" s="1">
        <v>0</v>
      </c>
      <c r="AA31" s="2">
        <v>2.3530092592592592E-2</v>
      </c>
      <c r="AC31" s="2">
        <v>5.2546296296296299E-3</v>
      </c>
    </row>
    <row r="32" spans="1:29" x14ac:dyDescent="0.25">
      <c r="A32" s="11">
        <v>29</v>
      </c>
      <c r="B32" s="11">
        <v>20</v>
      </c>
      <c r="C32" s="11">
        <v>20</v>
      </c>
      <c r="D32" s="1" t="s">
        <v>108</v>
      </c>
      <c r="E32" s="1" t="s">
        <v>109</v>
      </c>
      <c r="F32" s="1" t="s">
        <v>110</v>
      </c>
      <c r="G32" s="1" t="s">
        <v>111</v>
      </c>
      <c r="H32" s="1" t="s">
        <v>28</v>
      </c>
      <c r="J32" s="2">
        <v>3.9074074074074074E-2</v>
      </c>
      <c r="L32" s="1">
        <v>5.2893518518518515E-3</v>
      </c>
      <c r="M32" s="1">
        <v>6.0416666666666665E-3</v>
      </c>
      <c r="N32" s="2">
        <v>1.1331018518518518E-2</v>
      </c>
      <c r="P32" s="1">
        <v>2.1064814814814813E-3</v>
      </c>
      <c r="Q32" s="1">
        <v>2.1874999999999998E-3</v>
      </c>
      <c r="R32" s="1">
        <v>2.1874999999999998E-3</v>
      </c>
      <c r="S32" s="1">
        <v>2.1527777777777778E-3</v>
      </c>
      <c r="T32" s="1">
        <v>2.1064814814814813E-3</v>
      </c>
      <c r="U32" s="1">
        <v>2.1527777777777778E-3</v>
      </c>
      <c r="V32" s="1">
        <v>2.1759259259259258E-3</v>
      </c>
      <c r="W32" s="1">
        <v>2.2106481481481478E-3</v>
      </c>
      <c r="X32" s="1">
        <v>2.2685185185185182E-3</v>
      </c>
      <c r="Y32" s="1">
        <v>2.9629629629629628E-3</v>
      </c>
      <c r="Z32" s="1">
        <v>0</v>
      </c>
      <c r="AA32" s="2">
        <v>2.2511574074074073E-2</v>
      </c>
      <c r="AC32" s="2">
        <v>5.2314814814814819E-3</v>
      </c>
    </row>
    <row r="33" spans="1:30" x14ac:dyDescent="0.25">
      <c r="A33" s="11">
        <v>30</v>
      </c>
      <c r="B33" s="11">
        <v>3</v>
      </c>
      <c r="C33" s="11">
        <v>12</v>
      </c>
      <c r="D33" s="1" t="s">
        <v>112</v>
      </c>
      <c r="E33" s="1" t="s">
        <v>113</v>
      </c>
      <c r="H33" s="1" t="s">
        <v>43</v>
      </c>
      <c r="J33" s="2">
        <v>3.9166666666666655E-2</v>
      </c>
      <c r="L33" s="1">
        <v>5.138888888888889E-3</v>
      </c>
      <c r="M33" s="1">
        <v>6.2615740740740748E-3</v>
      </c>
      <c r="N33" s="2">
        <v>1.1400462962962963E-2</v>
      </c>
      <c r="P33" s="1">
        <v>2.1180555555555553E-3</v>
      </c>
      <c r="Q33" s="1">
        <v>2.1527777777777778E-3</v>
      </c>
      <c r="R33" s="1">
        <v>2.1296296296296298E-3</v>
      </c>
      <c r="S33" s="1">
        <v>2.1527777777777778E-3</v>
      </c>
      <c r="T33" s="1">
        <v>2.0717592592592593E-3</v>
      </c>
      <c r="U33" s="1">
        <v>2.0833333333333333E-3</v>
      </c>
      <c r="V33" s="1">
        <v>2.0717592592592593E-3</v>
      </c>
      <c r="W33" s="1">
        <v>2.0833333333333333E-3</v>
      </c>
      <c r="X33" s="1">
        <v>2.1874999999999998E-3</v>
      </c>
      <c r="Y33" s="1">
        <v>3.2060185185185191E-3</v>
      </c>
      <c r="Z33" s="1">
        <v>0</v>
      </c>
      <c r="AA33" s="2">
        <v>2.225694444444444E-2</v>
      </c>
      <c r="AC33" s="2">
        <v>5.5092592592592589E-3</v>
      </c>
    </row>
    <row r="34" spans="1:30" x14ac:dyDescent="0.25">
      <c r="A34" s="11">
        <v>31</v>
      </c>
      <c r="B34" s="11">
        <v>21</v>
      </c>
      <c r="C34" s="11">
        <v>97</v>
      </c>
      <c r="D34" s="1" t="s">
        <v>114</v>
      </c>
      <c r="E34" s="1" t="s">
        <v>115</v>
      </c>
      <c r="H34" s="1" t="s">
        <v>28</v>
      </c>
      <c r="J34" s="2">
        <v>3.9374999999999993E-2</v>
      </c>
      <c r="L34" s="1">
        <v>4.2592592592592595E-3</v>
      </c>
      <c r="M34" s="1">
        <v>4.7569444444444447E-3</v>
      </c>
      <c r="N34" s="2">
        <v>9.0162037037037034E-3</v>
      </c>
      <c r="P34" s="1">
        <v>2.4652777777777776E-3</v>
      </c>
      <c r="Q34" s="1">
        <v>2.4421296296296296E-3</v>
      </c>
      <c r="R34" s="1">
        <v>2.3148148148148151E-3</v>
      </c>
      <c r="S34" s="1">
        <v>2.5578703703703705E-3</v>
      </c>
      <c r="T34" s="1">
        <v>2.6388888888888885E-3</v>
      </c>
      <c r="U34" s="1">
        <v>2.5694444444444445E-3</v>
      </c>
      <c r="V34" s="1">
        <v>2.5231481481481481E-3</v>
      </c>
      <c r="W34" s="1">
        <v>2.4768518518518516E-3</v>
      </c>
      <c r="X34" s="1">
        <v>2.5115740740740741E-3</v>
      </c>
      <c r="Y34" s="1">
        <v>3.2175925925925926E-3</v>
      </c>
      <c r="Z34" s="1">
        <v>0</v>
      </c>
      <c r="AA34" s="2">
        <v>2.5717592592592591E-2</v>
      </c>
      <c r="AC34" s="2">
        <v>4.6412037037037038E-3</v>
      </c>
    </row>
    <row r="35" spans="1:30" x14ac:dyDescent="0.25">
      <c r="A35" s="11">
        <v>32</v>
      </c>
      <c r="B35" s="11">
        <v>22</v>
      </c>
      <c r="C35" s="11">
        <v>80</v>
      </c>
      <c r="D35" s="1" t="s">
        <v>116</v>
      </c>
      <c r="E35" s="1" t="s">
        <v>117</v>
      </c>
      <c r="H35" s="1" t="s">
        <v>28</v>
      </c>
      <c r="J35" s="2">
        <v>4.0162037037037038E-2</v>
      </c>
      <c r="L35" s="1">
        <v>4.9421296296296288E-3</v>
      </c>
      <c r="M35" s="1">
        <v>5.7407407407407416E-3</v>
      </c>
      <c r="N35" s="2">
        <v>1.068287037037037E-2</v>
      </c>
      <c r="P35" s="1">
        <v>2.4652777777777776E-3</v>
      </c>
      <c r="Q35" s="1">
        <v>2.3611111111111111E-3</v>
      </c>
      <c r="R35" s="1">
        <v>2.3611111111111111E-3</v>
      </c>
      <c r="S35" s="1">
        <v>2.3148148148148151E-3</v>
      </c>
      <c r="T35" s="1">
        <v>2.1643518518518518E-3</v>
      </c>
      <c r="U35" s="1">
        <v>2.3726851851851851E-3</v>
      </c>
      <c r="V35" s="1">
        <v>2.5231481481481481E-3</v>
      </c>
      <c r="W35" s="1">
        <v>2.3611111111111111E-3</v>
      </c>
      <c r="X35" s="1">
        <v>2.3263888888888887E-3</v>
      </c>
      <c r="Y35" s="1">
        <v>3.0787037037037037E-3</v>
      </c>
      <c r="Z35" s="1">
        <v>0</v>
      </c>
      <c r="AA35" s="2">
        <v>2.4328703703703707E-2</v>
      </c>
      <c r="AC35" s="2">
        <v>5.1504629629629635E-3</v>
      </c>
    </row>
    <row r="36" spans="1:30" x14ac:dyDescent="0.25">
      <c r="A36" s="11">
        <v>33</v>
      </c>
      <c r="B36" s="11">
        <v>23</v>
      </c>
      <c r="C36" s="11">
        <v>68</v>
      </c>
      <c r="D36" s="1" t="s">
        <v>118</v>
      </c>
      <c r="E36" s="1" t="s">
        <v>119</v>
      </c>
      <c r="H36" s="1" t="s">
        <v>28</v>
      </c>
      <c r="J36" s="2">
        <v>4.0196759259259258E-2</v>
      </c>
      <c r="L36" s="1">
        <v>4.5486111111111109E-3</v>
      </c>
      <c r="M36" s="1">
        <v>5.3009259259259251E-3</v>
      </c>
      <c r="N36" s="2">
        <v>9.8495370370370351E-3</v>
      </c>
      <c r="P36" s="1">
        <v>2.2800925925925927E-3</v>
      </c>
      <c r="Q36" s="1">
        <v>2.4652777777777776E-3</v>
      </c>
      <c r="R36" s="1">
        <v>2.3958333333333336E-3</v>
      </c>
      <c r="S36" s="1">
        <v>2.4768518518518516E-3</v>
      </c>
      <c r="T36" s="1">
        <v>2.4421296296296296E-3</v>
      </c>
      <c r="U36" s="1">
        <v>2.3726851851851851E-3</v>
      </c>
      <c r="V36" s="1">
        <v>2.5347222222222221E-3</v>
      </c>
      <c r="W36" s="1">
        <v>2.4421296296296296E-3</v>
      </c>
      <c r="X36" s="1">
        <v>2.5231481481481481E-3</v>
      </c>
      <c r="Y36" s="1">
        <v>3.530092592592592E-3</v>
      </c>
      <c r="Z36" s="1">
        <v>0</v>
      </c>
      <c r="AA36" s="2">
        <v>2.5462962962962965E-2</v>
      </c>
      <c r="AC36" s="2">
        <v>4.8842592592592592E-3</v>
      </c>
    </row>
    <row r="37" spans="1:30" x14ac:dyDescent="0.25">
      <c r="A37" s="11">
        <v>34</v>
      </c>
      <c r="B37" s="11">
        <v>1</v>
      </c>
      <c r="C37" s="11">
        <v>17</v>
      </c>
      <c r="D37" s="1" t="s">
        <v>120</v>
      </c>
      <c r="E37" s="1" t="s">
        <v>121</v>
      </c>
      <c r="F37" s="1" t="s">
        <v>122</v>
      </c>
      <c r="G37" s="1" t="s">
        <v>123</v>
      </c>
      <c r="H37" s="1" t="s">
        <v>124</v>
      </c>
      <c r="J37" s="2">
        <v>4.0474537037037031E-2</v>
      </c>
      <c r="L37" s="1">
        <v>5.0925925925925921E-3</v>
      </c>
      <c r="M37" s="1">
        <v>6.0416666666666665E-3</v>
      </c>
      <c r="N37" s="2">
        <v>1.1134259259259259E-2</v>
      </c>
      <c r="P37" s="1">
        <v>2.3495370370370371E-3</v>
      </c>
      <c r="Q37" s="1">
        <v>2.2685185185185182E-3</v>
      </c>
      <c r="R37" s="1">
        <v>2.3032407407407407E-3</v>
      </c>
      <c r="S37" s="1">
        <v>2.2106481481481478E-3</v>
      </c>
      <c r="T37" s="1">
        <v>2.2337962962962967E-3</v>
      </c>
      <c r="U37" s="1">
        <v>2.3611111111111111E-3</v>
      </c>
      <c r="V37" s="1">
        <v>2.4074074074074076E-3</v>
      </c>
      <c r="W37" s="1">
        <v>2.3263888888888887E-3</v>
      </c>
      <c r="X37" s="1">
        <v>2.3726851851851851E-3</v>
      </c>
      <c r="Y37" s="1">
        <v>3.1828703703703702E-3</v>
      </c>
      <c r="Z37" s="1">
        <v>0</v>
      </c>
      <c r="AA37" s="2">
        <v>2.4016203703703703E-2</v>
      </c>
      <c r="AC37" s="2">
        <v>5.3240740740740748E-3</v>
      </c>
    </row>
    <row r="38" spans="1:30" x14ac:dyDescent="0.25">
      <c r="A38" s="11">
        <v>35</v>
      </c>
      <c r="B38" s="11">
        <v>1</v>
      </c>
      <c r="C38" s="11">
        <v>89</v>
      </c>
      <c r="D38" s="1" t="s">
        <v>125</v>
      </c>
      <c r="E38" s="1" t="s">
        <v>126</v>
      </c>
      <c r="H38" s="1" t="s">
        <v>127</v>
      </c>
      <c r="J38" s="2">
        <v>4.0486111111111112E-2</v>
      </c>
      <c r="L38" s="1">
        <v>4.9305555555555552E-3</v>
      </c>
      <c r="M38" s="1">
        <v>5.9375000000000009E-3</v>
      </c>
      <c r="N38" s="2">
        <v>1.0868055555555556E-2</v>
      </c>
      <c r="P38" s="1">
        <v>2.4652777777777776E-3</v>
      </c>
      <c r="Q38" s="1">
        <v>2.3958333333333336E-3</v>
      </c>
      <c r="R38" s="1">
        <v>2.3842592592592591E-3</v>
      </c>
      <c r="S38" s="1">
        <v>2.3263888888888887E-3</v>
      </c>
      <c r="T38" s="1">
        <v>2.3495370370370371E-3</v>
      </c>
      <c r="U38" s="1">
        <v>2.4652777777777776E-3</v>
      </c>
      <c r="V38" s="1">
        <v>2.4421296296296296E-3</v>
      </c>
      <c r="W38" s="1">
        <v>2.4189814814814816E-3</v>
      </c>
      <c r="X38" s="1">
        <v>2.4652777777777776E-3</v>
      </c>
      <c r="Y38" s="1">
        <v>2.9513888888888888E-3</v>
      </c>
      <c r="Z38" s="1">
        <v>0</v>
      </c>
      <c r="AA38" s="2">
        <v>2.4664351851851851E-2</v>
      </c>
      <c r="AC38" s="2">
        <v>4.9537037037037041E-3</v>
      </c>
    </row>
    <row r="39" spans="1:30" x14ac:dyDescent="0.25">
      <c r="A39" s="11">
        <v>36</v>
      </c>
      <c r="B39" s="11">
        <v>7</v>
      </c>
      <c r="C39" s="11">
        <v>40</v>
      </c>
      <c r="D39" s="1" t="s">
        <v>128</v>
      </c>
      <c r="E39" s="1" t="s">
        <v>129</v>
      </c>
      <c r="H39" s="1" t="s">
        <v>70</v>
      </c>
      <c r="J39" s="2">
        <v>4.0740740740740737E-2</v>
      </c>
      <c r="L39" s="1">
        <v>5.2662037037037035E-3</v>
      </c>
      <c r="M39" s="1">
        <v>5.9259259259259256E-3</v>
      </c>
      <c r="N39" s="2">
        <v>1.1192129629629628E-2</v>
      </c>
      <c r="P39" s="1">
        <v>2.2800925925925927E-3</v>
      </c>
      <c r="Q39" s="1">
        <v>2.2453703703703702E-3</v>
      </c>
      <c r="R39" s="1">
        <v>2.3032407407407407E-3</v>
      </c>
      <c r="S39" s="1">
        <v>2.1527777777777778E-3</v>
      </c>
      <c r="T39" s="1">
        <v>2.1759259259259258E-3</v>
      </c>
      <c r="U39" s="1">
        <v>2.3263888888888887E-3</v>
      </c>
      <c r="V39" s="1">
        <v>2.488425925925926E-3</v>
      </c>
      <c r="W39" s="1">
        <v>2.3842592592592591E-3</v>
      </c>
      <c r="X39" s="1">
        <v>2.3842592592592591E-3</v>
      </c>
      <c r="Y39" s="1">
        <v>3.1249999999999997E-3</v>
      </c>
      <c r="Z39" s="1">
        <v>0</v>
      </c>
      <c r="AA39" s="2">
        <v>2.3865740740740739E-2</v>
      </c>
      <c r="AC39" s="2">
        <v>5.6828703703703702E-3</v>
      </c>
    </row>
    <row r="40" spans="1:30" x14ac:dyDescent="0.25">
      <c r="A40" s="11">
        <v>37</v>
      </c>
      <c r="B40" s="11">
        <v>8</v>
      </c>
      <c r="C40" s="11">
        <v>10</v>
      </c>
      <c r="D40" s="1" t="s">
        <v>130</v>
      </c>
      <c r="E40" s="1" t="s">
        <v>131</v>
      </c>
      <c r="H40" s="1" t="s">
        <v>70</v>
      </c>
      <c r="J40" s="2">
        <v>4.0775462962962972E-2</v>
      </c>
      <c r="L40" s="1">
        <v>5.2314814814814819E-3</v>
      </c>
      <c r="M40" s="1">
        <v>5.5324074074074069E-3</v>
      </c>
      <c r="N40" s="2">
        <v>1.0763888888888889E-2</v>
      </c>
      <c r="P40" s="1">
        <v>2.2916666666666667E-3</v>
      </c>
      <c r="Q40" s="1">
        <v>2.3842592592592591E-3</v>
      </c>
      <c r="R40" s="1">
        <v>2.3958333333333336E-3</v>
      </c>
      <c r="S40" s="1">
        <v>2.3379629629629631E-3</v>
      </c>
      <c r="T40" s="1">
        <v>2.3495370370370371E-3</v>
      </c>
      <c r="U40" s="1">
        <v>2.4421296296296296E-3</v>
      </c>
      <c r="V40" s="1">
        <v>2.4768518518518516E-3</v>
      </c>
      <c r="W40" s="1">
        <v>2.4421296296296296E-3</v>
      </c>
      <c r="X40" s="1">
        <v>2.4537037037037036E-3</v>
      </c>
      <c r="Y40" s="1">
        <v>3.0902777777777782E-3</v>
      </c>
      <c r="Z40" s="1">
        <v>0</v>
      </c>
      <c r="AA40" s="2">
        <v>2.4664351851851854E-2</v>
      </c>
      <c r="AC40" s="2">
        <v>5.347222222222222E-3</v>
      </c>
    </row>
    <row r="41" spans="1:30" x14ac:dyDescent="0.25">
      <c r="A41" s="11">
        <v>38</v>
      </c>
      <c r="B41" s="11">
        <v>9</v>
      </c>
      <c r="C41" s="11">
        <v>85</v>
      </c>
      <c r="D41" s="1" t="s">
        <v>132</v>
      </c>
      <c r="E41" s="1" t="s">
        <v>133</v>
      </c>
      <c r="H41" s="1" t="s">
        <v>70</v>
      </c>
      <c r="J41" s="2">
        <v>4.0960648148148149E-2</v>
      </c>
      <c r="L41" s="1">
        <v>5.4861111111111117E-3</v>
      </c>
      <c r="M41" s="1">
        <v>6.168981481481481E-3</v>
      </c>
      <c r="N41" s="2">
        <v>1.1655092592592592E-2</v>
      </c>
      <c r="P41" s="1">
        <v>2.1759259259259258E-3</v>
      </c>
      <c r="Q41" s="1">
        <v>2.1643518518518518E-3</v>
      </c>
      <c r="R41" s="1">
        <v>2.2106481481481478E-3</v>
      </c>
      <c r="S41" s="1">
        <v>2.1527777777777778E-3</v>
      </c>
      <c r="T41" s="1">
        <v>2.1643518518518518E-3</v>
      </c>
      <c r="U41" s="1">
        <v>2.3379629629629631E-3</v>
      </c>
      <c r="V41" s="1">
        <v>2.2916666666666667E-3</v>
      </c>
      <c r="W41" s="1">
        <v>2.3148148148148151E-3</v>
      </c>
      <c r="X41" s="1">
        <v>2.3726851851851851E-3</v>
      </c>
      <c r="Y41" s="1">
        <v>3.530092592592592E-3</v>
      </c>
      <c r="Z41" s="1">
        <v>0</v>
      </c>
      <c r="AA41" s="2">
        <v>2.3715277777777776E-2</v>
      </c>
      <c r="AC41" s="2">
        <v>5.5902777777777782E-3</v>
      </c>
    </row>
    <row r="42" spans="1:30" x14ac:dyDescent="0.25">
      <c r="A42" s="11">
        <v>39</v>
      </c>
      <c r="B42" s="11">
        <v>2</v>
      </c>
      <c r="C42" s="11">
        <v>70</v>
      </c>
      <c r="D42" s="1" t="s">
        <v>134</v>
      </c>
      <c r="E42" s="1" t="s">
        <v>135</v>
      </c>
      <c r="F42" s="1" t="s">
        <v>96</v>
      </c>
      <c r="G42" s="1" t="s">
        <v>136</v>
      </c>
      <c r="H42" s="1" t="s">
        <v>127</v>
      </c>
      <c r="J42" s="2">
        <v>4.1354166666666664E-2</v>
      </c>
      <c r="L42" s="1">
        <v>4.9305555555555552E-3</v>
      </c>
      <c r="M42" s="1">
        <v>6.238425925925925E-3</v>
      </c>
      <c r="N42" s="2">
        <v>1.1168981481481481E-2</v>
      </c>
      <c r="P42" s="1">
        <v>2.5694444444444445E-3</v>
      </c>
      <c r="Q42" s="1">
        <v>2.4305555555555556E-3</v>
      </c>
      <c r="R42" s="1">
        <v>2.4652777777777776E-3</v>
      </c>
      <c r="S42" s="1">
        <v>2.4189814814814816E-3</v>
      </c>
      <c r="T42" s="1">
        <v>2.5231481481481481E-3</v>
      </c>
      <c r="U42" s="1">
        <v>2.3958333333333336E-3</v>
      </c>
      <c r="V42" s="1">
        <v>2.3726851851851851E-3</v>
      </c>
      <c r="W42" s="1">
        <v>2.3611111111111111E-3</v>
      </c>
      <c r="X42" s="1">
        <v>2.3726851851851851E-3</v>
      </c>
      <c r="Y42" s="1">
        <v>3.1134259259259257E-3</v>
      </c>
      <c r="Z42" s="1">
        <v>0</v>
      </c>
      <c r="AA42" s="2">
        <v>2.5023148148148149E-2</v>
      </c>
      <c r="AC42" s="2">
        <v>5.162037037037037E-3</v>
      </c>
    </row>
    <row r="43" spans="1:30" x14ac:dyDescent="0.25">
      <c r="A43" s="11">
        <v>40</v>
      </c>
      <c r="B43" s="11">
        <v>10</v>
      </c>
      <c r="C43" s="11">
        <v>52</v>
      </c>
      <c r="D43" s="1" t="s">
        <v>137</v>
      </c>
      <c r="E43" s="1" t="s">
        <v>138</v>
      </c>
      <c r="H43" s="1" t="s">
        <v>70</v>
      </c>
      <c r="J43" s="2">
        <v>4.148148148148148E-2</v>
      </c>
      <c r="L43" s="1">
        <v>5.185185185185185E-3</v>
      </c>
      <c r="M43" s="1">
        <v>6.4236111111111117E-3</v>
      </c>
      <c r="N43" s="2">
        <v>1.1608796296296298E-2</v>
      </c>
      <c r="P43" s="1">
        <v>2.2569444444444447E-3</v>
      </c>
      <c r="Q43" s="1">
        <v>2.2106481481481478E-3</v>
      </c>
      <c r="R43" s="1">
        <v>2.3379629629629631E-3</v>
      </c>
      <c r="S43" s="1">
        <v>2.2916666666666667E-3</v>
      </c>
      <c r="T43" s="1">
        <v>2.3379629629629631E-3</v>
      </c>
      <c r="U43" s="1">
        <v>2.3611111111111111E-3</v>
      </c>
      <c r="V43" s="1">
        <v>2.2916666666666667E-3</v>
      </c>
      <c r="W43" s="1">
        <v>2.3263888888888887E-3</v>
      </c>
      <c r="X43" s="1">
        <v>2.3842592592592591E-3</v>
      </c>
      <c r="Y43" s="1">
        <v>3.530092592592592E-3</v>
      </c>
      <c r="Z43" s="1">
        <v>0</v>
      </c>
      <c r="AA43" s="2">
        <v>2.4328703703703703E-2</v>
      </c>
      <c r="AC43" s="2">
        <v>5.5439814814814822E-3</v>
      </c>
    </row>
    <row r="44" spans="1:30" x14ac:dyDescent="0.25">
      <c r="A44" s="11">
        <v>41</v>
      </c>
      <c r="B44" s="11">
        <v>2</v>
      </c>
      <c r="C44" s="11">
        <v>55</v>
      </c>
      <c r="D44" s="1" t="s">
        <v>139</v>
      </c>
      <c r="E44" s="1" t="s">
        <v>140</v>
      </c>
      <c r="G44" s="1" t="s">
        <v>141</v>
      </c>
      <c r="H44" s="1" t="s">
        <v>98</v>
      </c>
      <c r="J44" s="2">
        <v>4.2118055555555561E-2</v>
      </c>
      <c r="L44" s="1">
        <v>5.1967592592592595E-3</v>
      </c>
      <c r="M44" s="1">
        <v>6.4467592592592597E-3</v>
      </c>
      <c r="N44" s="2">
        <v>1.1643518518518518E-2</v>
      </c>
      <c r="P44" s="1">
        <v>2.3495370370370371E-3</v>
      </c>
      <c r="Q44" s="1">
        <v>2.3726851851851851E-3</v>
      </c>
      <c r="R44" s="1">
        <v>2.4189814814814816E-3</v>
      </c>
      <c r="S44" s="1">
        <v>2.5462962962962961E-3</v>
      </c>
      <c r="T44" s="1">
        <v>2.5000000000000001E-3</v>
      </c>
      <c r="U44" s="1">
        <v>2.3726851851851851E-3</v>
      </c>
      <c r="V44" s="1">
        <v>2.4189814814814816E-3</v>
      </c>
      <c r="W44" s="1">
        <v>2.3958333333333336E-3</v>
      </c>
      <c r="X44" s="1">
        <v>2.3611111111111111E-3</v>
      </c>
      <c r="Y44" s="1">
        <v>3.2523148148148151E-3</v>
      </c>
      <c r="Z44" s="1">
        <v>0</v>
      </c>
      <c r="AA44" s="2">
        <v>2.4988425925925928E-2</v>
      </c>
      <c r="AC44" s="2">
        <v>5.4861111111111117E-3</v>
      </c>
    </row>
    <row r="45" spans="1:30" x14ac:dyDescent="0.25">
      <c r="A45" s="11">
        <v>42</v>
      </c>
      <c r="B45" s="11">
        <v>4</v>
      </c>
      <c r="C45" s="11">
        <v>36</v>
      </c>
      <c r="D45" s="1" t="s">
        <v>142</v>
      </c>
      <c r="E45" s="1" t="s">
        <v>143</v>
      </c>
      <c r="F45" s="1" t="s">
        <v>122</v>
      </c>
      <c r="G45" s="1" t="s">
        <v>144</v>
      </c>
      <c r="H45" s="1" t="s">
        <v>43</v>
      </c>
      <c r="J45" s="2">
        <v>4.2245370370370371E-2</v>
      </c>
      <c r="L45" s="1" t="e">
        <v>#N/A</v>
      </c>
      <c r="M45" s="1" t="e">
        <v>#N/A</v>
      </c>
      <c r="N45" s="2" t="e">
        <v>#N/A</v>
      </c>
      <c r="P45" s="1" t="e">
        <v>#N/A</v>
      </c>
      <c r="Q45" s="1" t="e">
        <v>#N/A</v>
      </c>
      <c r="R45" s="1" t="e">
        <v>#N/A</v>
      </c>
      <c r="S45" s="1" t="e">
        <v>#N/A</v>
      </c>
      <c r="T45" s="1" t="e">
        <v>#N/A</v>
      </c>
      <c r="U45" s="1" t="e">
        <v>#N/A</v>
      </c>
      <c r="V45" s="1" t="e">
        <v>#N/A</v>
      </c>
      <c r="W45" s="1" t="e">
        <v>#N/A</v>
      </c>
      <c r="X45" s="1" t="e">
        <v>#N/A</v>
      </c>
      <c r="Y45" s="1" t="e">
        <v>#N/A</v>
      </c>
      <c r="Z45" s="1" t="e">
        <v>#N/A</v>
      </c>
      <c r="AA45" s="2" t="e">
        <v>#N/A</v>
      </c>
      <c r="AC45" s="2" t="e">
        <v>#N/A</v>
      </c>
      <c r="AD45" s="7" t="s">
        <v>145</v>
      </c>
    </row>
    <row r="46" spans="1:30" x14ac:dyDescent="0.25">
      <c r="A46" s="11">
        <v>43</v>
      </c>
      <c r="B46" s="11">
        <v>3</v>
      </c>
      <c r="C46" s="11">
        <v>38</v>
      </c>
      <c r="D46" s="1" t="s">
        <v>146</v>
      </c>
      <c r="E46" s="1" t="s">
        <v>147</v>
      </c>
      <c r="H46" s="1" t="s">
        <v>127</v>
      </c>
      <c r="J46" s="2">
        <v>4.226252314814815E-2</v>
      </c>
      <c r="L46" s="1">
        <v>5.4231134259259258E-3</v>
      </c>
      <c r="M46" s="1">
        <v>7.1403356481481474E-3</v>
      </c>
      <c r="N46" s="2">
        <v>1.2563449074074074E-2</v>
      </c>
      <c r="P46" s="1">
        <v>2.3032407407407407E-3</v>
      </c>
      <c r="Q46" s="1">
        <v>2.3611111111111111E-3</v>
      </c>
      <c r="R46" s="1">
        <v>2.3263888888888887E-3</v>
      </c>
      <c r="S46" s="1">
        <v>2.3148148148148151E-3</v>
      </c>
      <c r="T46" s="1">
        <v>2.2685185185185182E-3</v>
      </c>
      <c r="U46" s="1">
        <v>2.2685185185185182E-3</v>
      </c>
      <c r="V46" s="1">
        <v>2.3148148148148151E-3</v>
      </c>
      <c r="W46" s="1">
        <v>2.3495370370370371E-3</v>
      </c>
      <c r="X46" s="1">
        <v>2.3032407407407407E-3</v>
      </c>
      <c r="Y46" s="1">
        <v>3.1365740740740742E-3</v>
      </c>
      <c r="Z46" s="1">
        <v>0</v>
      </c>
      <c r="AA46" s="2">
        <v>2.3946759259259258E-2</v>
      </c>
      <c r="AC46" s="2">
        <v>5.7523148148148143E-3</v>
      </c>
    </row>
    <row r="47" spans="1:30" x14ac:dyDescent="0.25">
      <c r="A47" s="11">
        <v>44</v>
      </c>
      <c r="B47" s="11">
        <v>24</v>
      </c>
      <c r="C47" s="11">
        <v>71</v>
      </c>
      <c r="D47" s="1" t="s">
        <v>148</v>
      </c>
      <c r="E47" s="1" t="s">
        <v>149</v>
      </c>
      <c r="H47" s="1" t="s">
        <v>28</v>
      </c>
      <c r="J47" s="2">
        <v>4.2418981481481474E-2</v>
      </c>
      <c r="L47" s="1">
        <v>5.1967592592592595E-3</v>
      </c>
      <c r="M47" s="1">
        <v>5.9375000000000009E-3</v>
      </c>
      <c r="N47" s="2">
        <v>1.113425925925926E-2</v>
      </c>
      <c r="P47" s="1">
        <v>2.1874999999999998E-3</v>
      </c>
      <c r="Q47" s="1">
        <v>2.4537037037037036E-3</v>
      </c>
      <c r="R47" s="1">
        <v>2.4189814814814816E-3</v>
      </c>
      <c r="S47" s="1">
        <v>2.4421296296296296E-3</v>
      </c>
      <c r="T47" s="1">
        <v>2.5115740740740741E-3</v>
      </c>
      <c r="U47" s="1">
        <v>2.615740740740741E-3</v>
      </c>
      <c r="V47" s="1">
        <v>2.4537037037037036E-3</v>
      </c>
      <c r="W47" s="1">
        <v>2.4537037037037036E-3</v>
      </c>
      <c r="X47" s="1">
        <v>2.488425925925926E-3</v>
      </c>
      <c r="Y47" s="1">
        <v>3.4490740740740745E-3</v>
      </c>
      <c r="Z47" s="1">
        <v>0</v>
      </c>
      <c r="AA47" s="2">
        <v>2.5474537037037035E-2</v>
      </c>
      <c r="AC47" s="2">
        <v>5.8101851851851856E-3</v>
      </c>
    </row>
    <row r="48" spans="1:30" x14ac:dyDescent="0.25">
      <c r="A48" s="11">
        <v>45</v>
      </c>
      <c r="B48" s="9">
        <v>4</v>
      </c>
      <c r="C48" s="9">
        <v>101</v>
      </c>
      <c r="D48" s="2" t="s">
        <v>150</v>
      </c>
      <c r="E48" s="2" t="s">
        <v>151</v>
      </c>
      <c r="F48" s="2"/>
      <c r="G48" s="2"/>
      <c r="H48" s="2" t="s">
        <v>127</v>
      </c>
      <c r="I48" s="2"/>
      <c r="J48" s="2">
        <v>4.2777777777777776E-2</v>
      </c>
      <c r="L48" s="2">
        <v>4.7800925925925919E-3</v>
      </c>
      <c r="M48" s="2">
        <v>5.347222222222222E-3</v>
      </c>
      <c r="N48" s="2">
        <v>1.0127314814814815E-2</v>
      </c>
      <c r="P48" s="2">
        <v>2.5694444444444445E-3</v>
      </c>
      <c r="Q48" s="2">
        <v>2.615740740740741E-3</v>
      </c>
      <c r="R48" s="2">
        <v>2.615740740740741E-3</v>
      </c>
      <c r="S48" s="2">
        <v>2.5694444444444445E-3</v>
      </c>
      <c r="T48" s="2">
        <v>2.5810185185185185E-3</v>
      </c>
      <c r="U48" s="2">
        <v>2.7314814814814819E-3</v>
      </c>
      <c r="V48" s="2">
        <v>2.6504629629629625E-3</v>
      </c>
      <c r="W48" s="2">
        <v>2.627314814814815E-3</v>
      </c>
      <c r="X48" s="2">
        <v>2.627314814814815E-3</v>
      </c>
      <c r="Y48" s="2">
        <v>2.673611111111111E-3</v>
      </c>
      <c r="Z48" s="2">
        <v>3.1944444444444442E-3</v>
      </c>
      <c r="AA48" s="2">
        <v>2.945601851851852E-2</v>
      </c>
      <c r="AC48" s="2">
        <v>5.4166666666666669E-3</v>
      </c>
      <c r="AD48" s="3" t="s">
        <v>152</v>
      </c>
    </row>
    <row r="49" spans="1:30" x14ac:dyDescent="0.25">
      <c r="A49" s="11">
        <v>46</v>
      </c>
      <c r="B49" s="9">
        <v>25</v>
      </c>
      <c r="C49" s="11">
        <v>58</v>
      </c>
      <c r="D49" s="1" t="s">
        <v>153</v>
      </c>
      <c r="E49" s="1" t="s">
        <v>154</v>
      </c>
      <c r="H49" s="1" t="s">
        <v>28</v>
      </c>
      <c r="J49" s="2">
        <v>4.2928240740740746E-2</v>
      </c>
      <c r="L49" s="1">
        <v>5.347222222222222E-3</v>
      </c>
      <c r="M49" s="1">
        <v>6.3310185185185197E-3</v>
      </c>
      <c r="N49" s="2">
        <v>1.1678240740740743E-2</v>
      </c>
      <c r="P49" s="1">
        <v>2.4305555555555556E-3</v>
      </c>
      <c r="Q49" s="1">
        <v>2.4189814814814816E-3</v>
      </c>
      <c r="R49" s="1">
        <v>2.4421296296296296E-3</v>
      </c>
      <c r="S49" s="1">
        <v>3.1944444444444442E-3</v>
      </c>
      <c r="T49" s="1">
        <v>2.5000000000000001E-3</v>
      </c>
      <c r="U49" s="1">
        <v>2.5462962962962961E-3</v>
      </c>
      <c r="V49" s="1">
        <v>2.4537037037037036E-3</v>
      </c>
      <c r="W49" s="1">
        <v>2.5578703703703705E-3</v>
      </c>
      <c r="X49" s="1">
        <v>2.488425925925926E-3</v>
      </c>
      <c r="Y49" s="1">
        <v>3.1712962962962958E-3</v>
      </c>
      <c r="Z49" s="1">
        <v>0</v>
      </c>
      <c r="AA49" s="2">
        <v>2.6203703703703705E-2</v>
      </c>
      <c r="AC49" s="2">
        <v>5.0462962962962961E-3</v>
      </c>
    </row>
    <row r="50" spans="1:30" x14ac:dyDescent="0.25">
      <c r="A50" s="11">
        <v>47</v>
      </c>
      <c r="B50" s="12">
        <v>11</v>
      </c>
      <c r="C50" s="11">
        <v>99</v>
      </c>
      <c r="D50" s="1" t="s">
        <v>36</v>
      </c>
      <c r="E50" s="1" t="s">
        <v>155</v>
      </c>
      <c r="H50" s="1" t="s">
        <v>70</v>
      </c>
      <c r="J50" s="2">
        <v>4.325231481481482E-2</v>
      </c>
      <c r="L50" s="1">
        <v>5.5439814814814822E-3</v>
      </c>
      <c r="M50" s="1">
        <v>6.3888888888888884E-3</v>
      </c>
      <c r="N50" s="2">
        <v>1.1932870370370371E-2</v>
      </c>
      <c r="P50" s="1">
        <v>2.2916666666666667E-3</v>
      </c>
      <c r="Q50" s="1">
        <v>2.3263888888888887E-3</v>
      </c>
      <c r="R50" s="1">
        <v>2.3263888888888887E-3</v>
      </c>
      <c r="S50" s="1">
        <v>2.4189814814814816E-3</v>
      </c>
      <c r="T50" s="1">
        <v>2.488425925925926E-3</v>
      </c>
      <c r="U50" s="1">
        <v>2.3958333333333336E-3</v>
      </c>
      <c r="V50" s="1">
        <v>2.5347222222222221E-3</v>
      </c>
      <c r="W50" s="1">
        <v>2.5000000000000001E-3</v>
      </c>
      <c r="X50" s="1">
        <v>2.5810185185185185E-3</v>
      </c>
      <c r="Y50" s="1">
        <v>3.7500000000000003E-3</v>
      </c>
      <c r="Z50" s="1">
        <v>0</v>
      </c>
      <c r="AA50" s="2">
        <v>2.5613425925925925E-2</v>
      </c>
      <c r="AC50" s="2">
        <v>5.7060185185185191E-3</v>
      </c>
    </row>
    <row r="51" spans="1:30" x14ac:dyDescent="0.25">
      <c r="A51" s="11">
        <v>48</v>
      </c>
      <c r="B51" s="9">
        <v>26</v>
      </c>
      <c r="C51" s="11">
        <v>57</v>
      </c>
      <c r="D51" s="1" t="s">
        <v>101</v>
      </c>
      <c r="E51" s="1" t="s">
        <v>154</v>
      </c>
      <c r="H51" s="1" t="s">
        <v>28</v>
      </c>
      <c r="J51" s="2">
        <v>4.3483796296296291E-2</v>
      </c>
      <c r="L51" s="1">
        <v>5.37037037037037E-3</v>
      </c>
      <c r="M51" s="1">
        <v>6.2847222222222228E-3</v>
      </c>
      <c r="N51" s="2">
        <v>1.1655092592592592E-2</v>
      </c>
      <c r="P51" s="1">
        <v>2.4074074074074076E-3</v>
      </c>
      <c r="Q51" s="1">
        <v>2.4537037037037036E-3</v>
      </c>
      <c r="R51" s="1">
        <v>2.4189814814814816E-3</v>
      </c>
      <c r="S51" s="1">
        <v>3.2060185185185191E-3</v>
      </c>
      <c r="T51" s="1">
        <v>2.488425925925926E-3</v>
      </c>
      <c r="U51" s="1">
        <v>2.5578703703703705E-3</v>
      </c>
      <c r="V51" s="1">
        <v>2.4305555555555556E-3</v>
      </c>
      <c r="W51" s="1">
        <v>2.5694444444444445E-3</v>
      </c>
      <c r="X51" s="1">
        <v>2.4768518518518516E-3</v>
      </c>
      <c r="Y51" s="1">
        <v>3.1944444444444442E-3</v>
      </c>
      <c r="Z51" s="1">
        <v>0</v>
      </c>
      <c r="AA51" s="2">
        <v>2.6203703703703705E-2</v>
      </c>
      <c r="AC51" s="2">
        <v>5.6249999999999989E-3</v>
      </c>
    </row>
    <row r="52" spans="1:30" x14ac:dyDescent="0.25">
      <c r="A52" s="11">
        <v>49</v>
      </c>
      <c r="B52" s="9">
        <v>5</v>
      </c>
      <c r="C52" s="9">
        <v>104</v>
      </c>
      <c r="D52" s="2" t="s">
        <v>156</v>
      </c>
      <c r="E52" s="2" t="s">
        <v>157</v>
      </c>
      <c r="F52" s="2"/>
      <c r="G52" s="2"/>
      <c r="H52" s="2" t="s">
        <v>127</v>
      </c>
      <c r="I52" s="2"/>
      <c r="J52" s="2">
        <v>4.3495370370370372E-2</v>
      </c>
      <c r="L52" s="2">
        <v>5.0925925925925921E-3</v>
      </c>
      <c r="M52" s="2">
        <v>6.053240740740741E-3</v>
      </c>
      <c r="N52" s="2">
        <v>1.1145833333333334E-2</v>
      </c>
      <c r="P52" s="2">
        <v>2.673611111111111E-3</v>
      </c>
      <c r="Q52" s="2">
        <v>2.6620370370370374E-3</v>
      </c>
      <c r="R52" s="2">
        <v>2.615740740740741E-3</v>
      </c>
      <c r="S52" s="2">
        <v>2.6620370370370374E-3</v>
      </c>
      <c r="T52" s="2">
        <v>2.5925925925925925E-3</v>
      </c>
      <c r="U52" s="2">
        <v>2.6388888888888885E-3</v>
      </c>
      <c r="V52" s="2">
        <v>2.627314814814815E-3</v>
      </c>
      <c r="W52" s="2">
        <v>2.6504629629629625E-3</v>
      </c>
      <c r="X52" s="2">
        <v>2.5810185185185185E-3</v>
      </c>
      <c r="Y52" s="2">
        <v>2.5347222222222221E-3</v>
      </c>
      <c r="Z52" s="2">
        <v>3.0555555555555557E-3</v>
      </c>
      <c r="AA52" s="2">
        <v>2.929398148148148E-2</v>
      </c>
      <c r="AC52" s="2">
        <v>5.5972222222222222E-3</v>
      </c>
      <c r="AD52" s="3" t="s">
        <v>152</v>
      </c>
    </row>
    <row r="53" spans="1:30" x14ac:dyDescent="0.25">
      <c r="A53" s="11">
        <v>50</v>
      </c>
      <c r="B53" s="9">
        <v>3</v>
      </c>
      <c r="C53" s="11">
        <v>19</v>
      </c>
      <c r="D53" s="1" t="s">
        <v>158</v>
      </c>
      <c r="E53" s="1" t="s">
        <v>109</v>
      </c>
      <c r="F53" s="1" t="s">
        <v>110</v>
      </c>
      <c r="G53" s="1" t="s">
        <v>159</v>
      </c>
      <c r="H53" s="1" t="s">
        <v>98</v>
      </c>
      <c r="J53" s="2">
        <v>4.4837962962962968E-2</v>
      </c>
      <c r="L53" s="1">
        <v>5.6365740740740742E-3</v>
      </c>
      <c r="M53" s="1">
        <v>6.9097222222222225E-3</v>
      </c>
      <c r="N53" s="2">
        <v>1.2546296296296297E-2</v>
      </c>
      <c r="P53" s="1">
        <v>2.5462962962962961E-3</v>
      </c>
      <c r="Q53" s="1">
        <v>2.5462962962962961E-3</v>
      </c>
      <c r="R53" s="1">
        <v>2.5462962962962961E-3</v>
      </c>
      <c r="S53" s="1">
        <v>2.4652777777777776E-3</v>
      </c>
      <c r="T53" s="1">
        <v>2.7314814814814819E-3</v>
      </c>
      <c r="U53" s="1">
        <v>2.6041666666666665E-3</v>
      </c>
      <c r="V53" s="1">
        <v>2.6041666666666665E-3</v>
      </c>
      <c r="W53" s="1">
        <v>2.6041666666666665E-3</v>
      </c>
      <c r="X53" s="1">
        <v>2.627314814814815E-3</v>
      </c>
      <c r="Y53" s="1">
        <v>3.483796296296296E-3</v>
      </c>
      <c r="Z53" s="1">
        <v>0</v>
      </c>
      <c r="AA53" s="2">
        <v>2.675925925925926E-2</v>
      </c>
      <c r="AC53" s="2">
        <v>5.5324074074074069E-3</v>
      </c>
    </row>
    <row r="54" spans="1:30" x14ac:dyDescent="0.25">
      <c r="A54" s="11">
        <v>51</v>
      </c>
      <c r="B54" s="9">
        <v>12</v>
      </c>
      <c r="C54" s="11">
        <v>64</v>
      </c>
      <c r="D54" s="1" t="s">
        <v>132</v>
      </c>
      <c r="E54" s="1" t="s">
        <v>160</v>
      </c>
      <c r="H54" s="1" t="s">
        <v>70</v>
      </c>
      <c r="J54" s="2">
        <v>4.5196759259259256E-2</v>
      </c>
      <c r="L54" s="1">
        <v>5.7523148148148143E-3</v>
      </c>
      <c r="M54" s="1">
        <v>6.4120370370370364E-3</v>
      </c>
      <c r="N54" s="2">
        <v>1.216435185185185E-2</v>
      </c>
      <c r="P54" s="1">
        <v>2.5810185185185185E-3</v>
      </c>
      <c r="Q54" s="1">
        <v>2.615740740740741E-3</v>
      </c>
      <c r="R54" s="1">
        <v>2.615740740740741E-3</v>
      </c>
      <c r="S54" s="1">
        <v>2.5925925925925925E-3</v>
      </c>
      <c r="T54" s="1">
        <v>2.7199074074074074E-3</v>
      </c>
      <c r="U54" s="1">
        <v>2.7199074074074074E-3</v>
      </c>
      <c r="V54" s="1">
        <v>2.5810185185185185E-3</v>
      </c>
      <c r="W54" s="1">
        <v>2.685185185185185E-3</v>
      </c>
      <c r="X54" s="1">
        <v>2.6967592592592594E-3</v>
      </c>
      <c r="Y54" s="1">
        <v>3.3564814814814811E-3</v>
      </c>
      <c r="Z54" s="1">
        <v>0</v>
      </c>
      <c r="AA54" s="2">
        <v>2.7164351851851853E-2</v>
      </c>
      <c r="AC54" s="2">
        <v>5.8680555555555543E-3</v>
      </c>
    </row>
    <row r="55" spans="1:30" x14ac:dyDescent="0.25">
      <c r="A55" s="11">
        <v>52</v>
      </c>
      <c r="B55" s="9">
        <v>6</v>
      </c>
      <c r="C55" s="11">
        <v>41</v>
      </c>
      <c r="D55" s="1" t="s">
        <v>94</v>
      </c>
      <c r="E55" s="1" t="s">
        <v>161</v>
      </c>
      <c r="H55" s="1" t="s">
        <v>127</v>
      </c>
      <c r="J55" s="2">
        <v>4.5312500000000006E-2</v>
      </c>
      <c r="L55" s="1">
        <v>5.2314814814814819E-3</v>
      </c>
      <c r="M55" s="1">
        <v>6.5046296296296302E-3</v>
      </c>
      <c r="N55" s="2">
        <v>1.1736111111111112E-2</v>
      </c>
      <c r="P55" s="1">
        <v>2.673611111111111E-3</v>
      </c>
      <c r="Q55" s="1">
        <v>2.7546296296296294E-3</v>
      </c>
      <c r="R55" s="1">
        <v>2.673611111111111E-3</v>
      </c>
      <c r="S55" s="1">
        <v>2.6388888888888885E-3</v>
      </c>
      <c r="T55" s="1">
        <v>2.7777777777777779E-3</v>
      </c>
      <c r="U55" s="1">
        <v>2.7314814814814819E-3</v>
      </c>
      <c r="V55" s="1">
        <v>2.615740740740741E-3</v>
      </c>
      <c r="W55" s="1">
        <v>2.685185185185185E-3</v>
      </c>
      <c r="X55" s="1">
        <v>2.7083333333333334E-3</v>
      </c>
      <c r="Y55" s="1">
        <v>3.7847222222222223E-3</v>
      </c>
      <c r="Z55" s="1">
        <v>0</v>
      </c>
      <c r="AA55" s="2">
        <v>2.8043981481481482E-2</v>
      </c>
      <c r="AC55" s="2">
        <v>5.5324074074074069E-3</v>
      </c>
    </row>
    <row r="56" spans="1:30" x14ac:dyDescent="0.25">
      <c r="A56" s="11">
        <v>53</v>
      </c>
      <c r="B56" s="9">
        <v>7</v>
      </c>
      <c r="C56" s="11">
        <v>47</v>
      </c>
      <c r="D56" s="1" t="s">
        <v>162</v>
      </c>
      <c r="E56" s="1" t="s">
        <v>163</v>
      </c>
      <c r="G56" s="1" t="s">
        <v>164</v>
      </c>
      <c r="H56" s="1" t="s">
        <v>127</v>
      </c>
      <c r="J56" s="2">
        <v>4.5324074074074079E-2</v>
      </c>
      <c r="L56" s="1">
        <v>4.9537037037037041E-3</v>
      </c>
      <c r="M56" s="1">
        <v>6.0185185185185177E-3</v>
      </c>
      <c r="N56" s="2">
        <v>1.0972222222222222E-2</v>
      </c>
      <c r="P56" s="1">
        <v>2.8819444444444444E-3</v>
      </c>
      <c r="Q56" s="1">
        <v>2.8124999999999995E-3</v>
      </c>
      <c r="R56" s="1">
        <v>2.9050925925925928E-3</v>
      </c>
      <c r="S56" s="1">
        <v>2.7777777777777779E-3</v>
      </c>
      <c r="T56" s="1">
        <v>2.8935185185185188E-3</v>
      </c>
      <c r="U56" s="1">
        <v>2.8240740740740739E-3</v>
      </c>
      <c r="V56" s="1">
        <v>2.7546296296296294E-3</v>
      </c>
      <c r="W56" s="1">
        <v>2.7893518518518519E-3</v>
      </c>
      <c r="X56" s="1">
        <v>2.8240740740740739E-3</v>
      </c>
      <c r="Y56" s="1">
        <v>3.3680555555555551E-3</v>
      </c>
      <c r="Z56" s="1">
        <v>0</v>
      </c>
      <c r="AA56" s="2">
        <v>2.883101851851852E-2</v>
      </c>
      <c r="AC56" s="2">
        <v>5.5208333333333333E-3</v>
      </c>
    </row>
    <row r="57" spans="1:30" x14ac:dyDescent="0.25">
      <c r="A57" s="11">
        <v>54</v>
      </c>
      <c r="B57" s="9">
        <v>27</v>
      </c>
      <c r="C57" s="11">
        <v>77</v>
      </c>
      <c r="D57" s="1" t="s">
        <v>165</v>
      </c>
      <c r="E57" s="1" t="s">
        <v>166</v>
      </c>
      <c r="H57" s="1" t="s">
        <v>28</v>
      </c>
      <c r="J57" s="2">
        <v>4.5625000000000006E-2</v>
      </c>
      <c r="L57" s="1">
        <v>5.1273148148148146E-3</v>
      </c>
      <c r="M57" s="1">
        <v>6.5624999999999998E-3</v>
      </c>
      <c r="N57" s="2">
        <v>1.1689814814814814E-2</v>
      </c>
      <c r="P57" s="1">
        <v>2.488425925925926E-3</v>
      </c>
      <c r="Q57" s="1">
        <v>2.627314814814815E-3</v>
      </c>
      <c r="R57" s="1">
        <v>2.627314814814815E-3</v>
      </c>
      <c r="S57" s="1">
        <v>2.5925925925925925E-3</v>
      </c>
      <c r="T57" s="1">
        <v>2.673611111111111E-3</v>
      </c>
      <c r="U57" s="1">
        <v>2.9166666666666668E-3</v>
      </c>
      <c r="V57" s="1">
        <v>2.7777777777777779E-3</v>
      </c>
      <c r="W57" s="1">
        <v>2.7314814814814819E-3</v>
      </c>
      <c r="X57" s="1">
        <v>2.7546296296296294E-3</v>
      </c>
      <c r="Y57" s="1">
        <v>3.7268518518518514E-3</v>
      </c>
      <c r="Z57" s="1">
        <v>0</v>
      </c>
      <c r="AA57" s="2">
        <v>2.7916666666666669E-2</v>
      </c>
      <c r="AC57" s="2">
        <v>6.0185185185185177E-3</v>
      </c>
    </row>
    <row r="58" spans="1:30" x14ac:dyDescent="0.25">
      <c r="A58" s="11">
        <v>55</v>
      </c>
      <c r="B58" s="9">
        <v>8</v>
      </c>
      <c r="C58" s="11">
        <v>75</v>
      </c>
      <c r="D58" s="1" t="s">
        <v>167</v>
      </c>
      <c r="E58" s="1" t="s">
        <v>168</v>
      </c>
      <c r="F58" s="1" t="s">
        <v>169</v>
      </c>
      <c r="G58" s="1" t="s">
        <v>170</v>
      </c>
      <c r="H58" s="1" t="s">
        <v>127</v>
      </c>
      <c r="J58" s="2">
        <v>4.6273148148148147E-2</v>
      </c>
      <c r="L58" s="1">
        <v>5.8217592592592592E-3</v>
      </c>
      <c r="M58" s="1">
        <v>6.7939814814814816E-3</v>
      </c>
      <c r="N58" s="2">
        <v>1.261574074074074E-2</v>
      </c>
      <c r="P58" s="1">
        <v>2.5231481481481481E-3</v>
      </c>
      <c r="Q58" s="1">
        <v>2.6388888888888885E-3</v>
      </c>
      <c r="R58" s="1">
        <v>2.6504629629629625E-3</v>
      </c>
      <c r="S58" s="1">
        <v>2.627314814814815E-3</v>
      </c>
      <c r="T58" s="1">
        <v>2.7314814814814819E-3</v>
      </c>
      <c r="U58" s="1">
        <v>2.627314814814815E-3</v>
      </c>
      <c r="V58" s="1">
        <v>2.6620370370370374E-3</v>
      </c>
      <c r="W58" s="1">
        <v>2.6388888888888885E-3</v>
      </c>
      <c r="X58" s="1">
        <v>2.6620370370370374E-3</v>
      </c>
      <c r="Y58" s="1">
        <v>3.5069444444444445E-3</v>
      </c>
      <c r="Z58" s="1">
        <v>0</v>
      </c>
      <c r="AA58" s="2">
        <v>2.7268518518518518E-2</v>
      </c>
      <c r="AC58" s="2">
        <v>6.3888888888888884E-3</v>
      </c>
    </row>
    <row r="59" spans="1:30" x14ac:dyDescent="0.25">
      <c r="A59" s="11">
        <v>56</v>
      </c>
      <c r="B59" s="9">
        <v>4</v>
      </c>
      <c r="C59" s="11">
        <v>88</v>
      </c>
      <c r="D59" s="1" t="s">
        <v>171</v>
      </c>
      <c r="E59" s="1" t="s">
        <v>172</v>
      </c>
      <c r="H59" s="1" t="s">
        <v>98</v>
      </c>
      <c r="J59" s="2">
        <v>4.6377314814814816E-2</v>
      </c>
      <c r="L59" s="1">
        <v>6.0185185185185177E-3</v>
      </c>
      <c r="M59" s="1">
        <v>6.6782407407407415E-3</v>
      </c>
      <c r="N59" s="2">
        <v>1.2696759259259258E-2</v>
      </c>
      <c r="P59" s="1">
        <v>2.5578703703703705E-3</v>
      </c>
      <c r="Q59" s="1">
        <v>2.673611111111111E-3</v>
      </c>
      <c r="R59" s="1">
        <v>2.5462962962962961E-3</v>
      </c>
      <c r="S59" s="1">
        <v>2.5578703703703705E-3</v>
      </c>
      <c r="T59" s="1">
        <v>2.7777777777777779E-3</v>
      </c>
      <c r="U59" s="1">
        <v>2.6388888888888885E-3</v>
      </c>
      <c r="V59" s="1">
        <v>2.615740740740741E-3</v>
      </c>
      <c r="W59" s="1">
        <v>2.6388888888888885E-3</v>
      </c>
      <c r="X59" s="1">
        <v>2.685185185185185E-3</v>
      </c>
      <c r="Y59" s="1">
        <v>3.2523148148148151E-3</v>
      </c>
      <c r="Z59" s="1">
        <v>0</v>
      </c>
      <c r="AA59" s="2">
        <v>2.6944444444444448E-2</v>
      </c>
      <c r="AC59" s="2">
        <v>6.7361111111111103E-3</v>
      </c>
    </row>
    <row r="60" spans="1:30" x14ac:dyDescent="0.25">
      <c r="A60" s="11">
        <v>57</v>
      </c>
      <c r="B60" s="9">
        <v>9</v>
      </c>
      <c r="C60" s="11">
        <v>53</v>
      </c>
      <c r="D60" s="1" t="s">
        <v>173</v>
      </c>
      <c r="E60" s="1" t="s">
        <v>174</v>
      </c>
      <c r="F60" s="1" t="s">
        <v>175</v>
      </c>
      <c r="H60" s="1" t="s">
        <v>127</v>
      </c>
      <c r="J60" s="2">
        <v>4.6527777777777779E-2</v>
      </c>
      <c r="L60" s="1">
        <v>5.2430555555555555E-3</v>
      </c>
      <c r="M60" s="1">
        <v>6.4120370370370364E-3</v>
      </c>
      <c r="N60" s="2">
        <v>1.1655092592592592E-2</v>
      </c>
      <c r="P60" s="1">
        <v>2.7662037037037034E-3</v>
      </c>
      <c r="Q60" s="1">
        <v>2.7893518518518519E-3</v>
      </c>
      <c r="R60" s="1">
        <v>2.7430555555555559E-3</v>
      </c>
      <c r="S60" s="1">
        <v>2.7314814814814819E-3</v>
      </c>
      <c r="T60" s="1">
        <v>2.9629629629629628E-3</v>
      </c>
      <c r="U60" s="1">
        <v>2.8819444444444444E-3</v>
      </c>
      <c r="V60" s="1">
        <v>2.7777777777777779E-3</v>
      </c>
      <c r="W60" s="1">
        <v>2.8819444444444444E-3</v>
      </c>
      <c r="X60" s="1">
        <v>2.7662037037037034E-3</v>
      </c>
      <c r="Y60" s="1">
        <v>3.8078703703703707E-3</v>
      </c>
      <c r="Z60" s="1">
        <v>0</v>
      </c>
      <c r="AA60" s="2">
        <v>2.9108796296296299E-2</v>
      </c>
      <c r="AC60" s="2">
        <v>5.7638888888888887E-3</v>
      </c>
    </row>
    <row r="61" spans="1:30" x14ac:dyDescent="0.25">
      <c r="A61" s="11">
        <v>58</v>
      </c>
      <c r="B61" s="9">
        <v>5</v>
      </c>
      <c r="C61" s="11">
        <v>23</v>
      </c>
      <c r="D61" s="1" t="s">
        <v>176</v>
      </c>
      <c r="E61" s="1" t="s">
        <v>177</v>
      </c>
      <c r="H61" s="1" t="s">
        <v>98</v>
      </c>
      <c r="J61" s="2">
        <v>4.6990740740740743E-2</v>
      </c>
      <c r="L61" s="1">
        <v>6.076388888888889E-3</v>
      </c>
      <c r="M61" s="1">
        <v>6.9328703703703696E-3</v>
      </c>
      <c r="N61" s="2">
        <v>1.3009259259259259E-2</v>
      </c>
      <c r="P61" s="1">
        <v>2.6504629629629625E-3</v>
      </c>
      <c r="Q61" s="1">
        <v>2.6041666666666665E-3</v>
      </c>
      <c r="R61" s="1">
        <v>2.627314814814815E-3</v>
      </c>
      <c r="S61" s="1">
        <v>2.7893518518518519E-3</v>
      </c>
      <c r="T61" s="1">
        <v>2.7083333333333334E-3</v>
      </c>
      <c r="U61" s="1">
        <v>2.7777777777777779E-3</v>
      </c>
      <c r="V61" s="1">
        <v>2.7893518518518519E-3</v>
      </c>
      <c r="W61" s="1">
        <v>2.7430555555555559E-3</v>
      </c>
      <c r="X61" s="1">
        <v>2.6620370370370374E-3</v>
      </c>
      <c r="Y61" s="1">
        <v>3.2638888888888891E-3</v>
      </c>
      <c r="Z61" s="1">
        <v>0</v>
      </c>
      <c r="AA61" s="2">
        <v>2.7615740740740743E-2</v>
      </c>
      <c r="AC61" s="2">
        <v>6.3657407407407404E-3</v>
      </c>
    </row>
    <row r="62" spans="1:30" x14ac:dyDescent="0.25">
      <c r="A62" s="11">
        <v>59</v>
      </c>
      <c r="B62" s="9">
        <v>10</v>
      </c>
      <c r="C62" s="11">
        <v>56</v>
      </c>
      <c r="D62" s="1" t="s">
        <v>178</v>
      </c>
      <c r="E62" s="1" t="s">
        <v>179</v>
      </c>
      <c r="H62" s="1" t="s">
        <v>28</v>
      </c>
      <c r="J62" s="2">
        <v>4.8356481481481486E-2</v>
      </c>
      <c r="L62" s="1">
        <v>5.8333333333333336E-3</v>
      </c>
      <c r="M62" s="1">
        <v>6.8402777777777776E-3</v>
      </c>
      <c r="N62" s="2">
        <v>1.2673611111111111E-2</v>
      </c>
      <c r="P62" s="1">
        <v>2.6041666666666665E-3</v>
      </c>
      <c r="Q62" s="1">
        <v>2.7083333333333334E-3</v>
      </c>
      <c r="R62" s="1">
        <v>2.8124999999999995E-3</v>
      </c>
      <c r="S62" s="1">
        <v>3.0787037037037037E-3</v>
      </c>
      <c r="T62" s="1">
        <v>2.8703703703703708E-3</v>
      </c>
      <c r="U62" s="1">
        <v>3.0092592592592588E-3</v>
      </c>
      <c r="V62" s="1">
        <v>2.9513888888888888E-3</v>
      </c>
      <c r="W62" s="1">
        <v>3.1712962962962958E-3</v>
      </c>
      <c r="X62" s="1">
        <v>3.1944444444444442E-3</v>
      </c>
      <c r="Y62" s="1">
        <v>3.414351851851852E-3</v>
      </c>
      <c r="Z62" s="1">
        <v>0</v>
      </c>
      <c r="AA62" s="2">
        <v>2.9814814814814815E-2</v>
      </c>
      <c r="AC62" s="2">
        <v>5.8680555555555543E-3</v>
      </c>
    </row>
    <row r="63" spans="1:30" s="2" customFormat="1" x14ac:dyDescent="0.25">
      <c r="A63" s="11">
        <v>60</v>
      </c>
      <c r="B63" s="9">
        <v>6</v>
      </c>
      <c r="C63" s="11">
        <v>32</v>
      </c>
      <c r="D63" s="1" t="s">
        <v>180</v>
      </c>
      <c r="E63" s="1" t="s">
        <v>181</v>
      </c>
      <c r="F63" s="1"/>
      <c r="G63" s="1"/>
      <c r="H63" s="1" t="s">
        <v>98</v>
      </c>
      <c r="I63" s="1"/>
      <c r="J63" s="2">
        <v>4.9027777777777781E-2</v>
      </c>
      <c r="L63" s="1">
        <v>5.2662037037037035E-3</v>
      </c>
      <c r="M63" s="1">
        <v>6.3541666666666668E-3</v>
      </c>
      <c r="N63" s="2">
        <v>1.1620370370370371E-2</v>
      </c>
      <c r="P63" s="1">
        <v>2.9513888888888888E-3</v>
      </c>
      <c r="Q63" s="1">
        <v>3.0787037037037037E-3</v>
      </c>
      <c r="R63" s="1">
        <v>3.0671296296296297E-3</v>
      </c>
      <c r="S63" s="1">
        <v>3.0439814814814821E-3</v>
      </c>
      <c r="T63" s="1">
        <v>3.0902777777777782E-3</v>
      </c>
      <c r="U63" s="1">
        <v>3.1365740740740742E-3</v>
      </c>
      <c r="V63" s="1">
        <v>3.1018518518518522E-3</v>
      </c>
      <c r="W63" s="1">
        <v>3.0208333333333333E-3</v>
      </c>
      <c r="X63" s="1">
        <v>3.0902777777777782E-3</v>
      </c>
      <c r="Y63" s="1">
        <v>3.7500000000000003E-3</v>
      </c>
      <c r="Z63" s="1">
        <v>0</v>
      </c>
      <c r="AA63" s="2">
        <v>3.1331018518518522E-2</v>
      </c>
      <c r="AC63" s="2">
        <v>6.076388888888889E-3</v>
      </c>
      <c r="AD63" s="7"/>
    </row>
    <row r="64" spans="1:30" s="2" customFormat="1" x14ac:dyDescent="0.25">
      <c r="A64" s="11">
        <v>61</v>
      </c>
      <c r="B64" s="9">
        <v>1</v>
      </c>
      <c r="C64" s="11">
        <v>29</v>
      </c>
      <c r="D64" s="1" t="s">
        <v>182</v>
      </c>
      <c r="E64" s="1" t="s">
        <v>61</v>
      </c>
      <c r="F64" s="1" t="s">
        <v>183</v>
      </c>
      <c r="G64" s="1" t="s">
        <v>184</v>
      </c>
      <c r="H64" s="1" t="s">
        <v>185</v>
      </c>
      <c r="I64" s="1"/>
      <c r="J64" s="2">
        <v>5.1377314814814813E-2</v>
      </c>
      <c r="L64" s="1">
        <v>4.5023148148148149E-3</v>
      </c>
      <c r="M64" s="1">
        <v>6.3078703703703708E-3</v>
      </c>
      <c r="N64" s="2">
        <v>1.0810185185185187E-2</v>
      </c>
      <c r="P64" s="1">
        <v>3.1481481481481482E-3</v>
      </c>
      <c r="Q64" s="1">
        <v>3.3680555555555551E-3</v>
      </c>
      <c r="R64" s="1">
        <v>3.3912037037037036E-3</v>
      </c>
      <c r="S64" s="1">
        <v>3.472222222222222E-3</v>
      </c>
      <c r="T64" s="1">
        <v>3.414351851851852E-3</v>
      </c>
      <c r="U64" s="1">
        <v>3.4490740740740745E-3</v>
      </c>
      <c r="V64" s="1">
        <v>3.4490740740740745E-3</v>
      </c>
      <c r="W64" s="1">
        <v>3.645833333333333E-3</v>
      </c>
      <c r="X64" s="1">
        <v>3.5879629629629629E-3</v>
      </c>
      <c r="Y64" s="1">
        <v>3.5879629629629629E-3</v>
      </c>
      <c r="Z64" s="1">
        <v>0</v>
      </c>
      <c r="AA64" s="2">
        <v>3.4513888888888886E-2</v>
      </c>
      <c r="AC64" s="2">
        <v>6.053240740740741E-3</v>
      </c>
      <c r="AD64" s="7"/>
    </row>
    <row r="65" spans="1:30" x14ac:dyDescent="0.25">
      <c r="A65" s="11">
        <v>62</v>
      </c>
      <c r="B65" s="9">
        <v>7</v>
      </c>
      <c r="C65" s="11">
        <v>95</v>
      </c>
      <c r="D65" s="1" t="s">
        <v>186</v>
      </c>
      <c r="E65" s="1" t="s">
        <v>187</v>
      </c>
      <c r="H65" s="1" t="s">
        <v>98</v>
      </c>
      <c r="J65" s="2">
        <v>5.3101851851851851E-2</v>
      </c>
      <c r="L65" s="1">
        <v>6.9097222222222225E-3</v>
      </c>
      <c r="M65" s="1">
        <v>8.1249999999999985E-3</v>
      </c>
      <c r="N65" s="2">
        <v>1.503472222222222E-2</v>
      </c>
      <c r="P65" s="1">
        <v>2.8703703703703708E-3</v>
      </c>
      <c r="Q65" s="1">
        <v>2.8124999999999995E-3</v>
      </c>
      <c r="R65" s="1">
        <v>2.8819444444444444E-3</v>
      </c>
      <c r="S65" s="1">
        <v>2.8472222222222219E-3</v>
      </c>
      <c r="T65" s="1">
        <v>2.9629629629629628E-3</v>
      </c>
      <c r="U65" s="1">
        <v>3.0671296296296297E-3</v>
      </c>
      <c r="V65" s="1">
        <v>2.9398148148148148E-3</v>
      </c>
      <c r="W65" s="1">
        <v>3.0208333333333333E-3</v>
      </c>
      <c r="X65" s="1">
        <v>2.9513888888888888E-3</v>
      </c>
      <c r="Y65" s="1">
        <v>4.0393518518518521E-3</v>
      </c>
      <c r="Z65" s="1">
        <v>0</v>
      </c>
      <c r="AA65" s="2">
        <v>3.0393518518518518E-2</v>
      </c>
      <c r="AC65" s="2">
        <v>7.6736111111111111E-3</v>
      </c>
    </row>
    <row r="66" spans="1:30" x14ac:dyDescent="0.25">
      <c r="A66" s="13" t="s">
        <v>188</v>
      </c>
      <c r="C66" s="11">
        <v>18</v>
      </c>
      <c r="D66" s="1" t="s">
        <v>36</v>
      </c>
      <c r="E66" s="1" t="s">
        <v>197</v>
      </c>
      <c r="H66" s="1" t="s">
        <v>28</v>
      </c>
      <c r="J66" s="2">
        <v>3.4548611111111113E-2</v>
      </c>
      <c r="L66" s="1">
        <v>4.4444444444444444E-3</v>
      </c>
      <c r="M66" s="1">
        <v>5.3935185185185188E-3</v>
      </c>
      <c r="N66" s="1">
        <v>9.8379629629629633E-3</v>
      </c>
      <c r="O66" s="1"/>
      <c r="P66" s="1">
        <v>2.0254629629629629E-3</v>
      </c>
      <c r="Q66" s="1">
        <v>2.1643518518518518E-3</v>
      </c>
      <c r="R66" s="1">
        <v>2.1296296296296298E-3</v>
      </c>
      <c r="S66" s="1">
        <v>2.1990740740740742E-3</v>
      </c>
      <c r="T66" s="1">
        <v>2.1180555555555553E-3</v>
      </c>
      <c r="U66" s="1">
        <v>2.0949074074074073E-3</v>
      </c>
      <c r="V66" s="1">
        <v>2.2106481481481478E-3</v>
      </c>
      <c r="W66" s="1">
        <v>2.2685185185185182E-3</v>
      </c>
      <c r="X66" s="1">
        <v>3.0439814814814821E-3</v>
      </c>
      <c r="Y66" s="1">
        <v>0</v>
      </c>
      <c r="Z66" s="1">
        <v>0</v>
      </c>
      <c r="AA66" s="1">
        <v>2.0254629629629629E-2</v>
      </c>
      <c r="AB66" s="1"/>
      <c r="AC66" s="1">
        <v>4.4560185185185189E-3</v>
      </c>
      <c r="AD66" s="7" t="s">
        <v>193</v>
      </c>
    </row>
    <row r="67" spans="1:30" x14ac:dyDescent="0.25">
      <c r="A67" s="13" t="s">
        <v>188</v>
      </c>
      <c r="C67" s="11">
        <v>25</v>
      </c>
      <c r="D67" s="1" t="s">
        <v>202</v>
      </c>
      <c r="E67" s="1" t="s">
        <v>203</v>
      </c>
      <c r="H67" s="1" t="s">
        <v>28</v>
      </c>
      <c r="J67" s="2">
        <v>5.2453703703703704E-2</v>
      </c>
      <c r="L67" s="1">
        <v>5.8217592592592592E-3</v>
      </c>
      <c r="M67" s="1">
        <v>8.2523148148148148E-3</v>
      </c>
      <c r="N67" s="1">
        <v>1.4074074074074074E-2</v>
      </c>
      <c r="O67" s="1"/>
      <c r="P67" s="1">
        <v>3.2407407407407406E-3</v>
      </c>
      <c r="Q67" s="1">
        <v>3.0208333333333333E-3</v>
      </c>
      <c r="R67" s="1">
        <v>3.0439814814814821E-3</v>
      </c>
      <c r="S67" s="1">
        <v>3.3912037037037036E-3</v>
      </c>
      <c r="T67" s="1">
        <v>3.2407407407407406E-3</v>
      </c>
      <c r="U67" s="1">
        <v>3.2291666666666666E-3</v>
      </c>
      <c r="V67" s="1">
        <v>3.2523148148148151E-3</v>
      </c>
      <c r="W67" s="1">
        <v>3.3101851851851851E-3</v>
      </c>
      <c r="X67" s="1">
        <v>4.386574074074074E-3</v>
      </c>
      <c r="Y67" s="1">
        <v>0</v>
      </c>
      <c r="Z67" s="1">
        <v>0</v>
      </c>
      <c r="AA67" s="1">
        <v>3.0115740740740738E-2</v>
      </c>
      <c r="AB67" s="1"/>
      <c r="AC67" s="1">
        <v>8.2638888888888883E-3</v>
      </c>
      <c r="AD67" s="7" t="s">
        <v>193</v>
      </c>
    </row>
    <row r="68" spans="1:30" x14ac:dyDescent="0.25">
      <c r="A68" s="13" t="s">
        <v>188</v>
      </c>
      <c r="C68" s="11">
        <v>33</v>
      </c>
      <c r="D68" s="1" t="s">
        <v>198</v>
      </c>
      <c r="E68" s="1" t="s">
        <v>199</v>
      </c>
      <c r="H68" s="1" t="s">
        <v>28</v>
      </c>
      <c r="J68" s="2">
        <v>3.5243055555555555E-2</v>
      </c>
      <c r="L68" s="1">
        <v>4.5370370370370365E-3</v>
      </c>
      <c r="M68" s="1">
        <v>5.4166666666666669E-3</v>
      </c>
      <c r="N68" s="1">
        <v>9.9537037037037042E-3</v>
      </c>
      <c r="O68" s="1"/>
      <c r="P68" s="1">
        <v>2.0601851851851853E-3</v>
      </c>
      <c r="Q68" s="1">
        <v>2.1180555555555553E-3</v>
      </c>
      <c r="R68" s="1">
        <v>2.1180555555555553E-3</v>
      </c>
      <c r="S68" s="1">
        <v>2.1643518518518518E-3</v>
      </c>
      <c r="T68" s="1">
        <v>2.1527777777777778E-3</v>
      </c>
      <c r="U68" s="1">
        <v>2.2106481481481478E-3</v>
      </c>
      <c r="V68" s="1">
        <v>2.3032407407407407E-3</v>
      </c>
      <c r="W68" s="1">
        <v>2.3148148148148151E-3</v>
      </c>
      <c r="X68" s="1">
        <v>2.8819444444444444E-3</v>
      </c>
      <c r="Y68" s="1">
        <v>0</v>
      </c>
      <c r="Z68" s="1">
        <v>0</v>
      </c>
      <c r="AA68" s="1">
        <v>2.0324074074074074E-2</v>
      </c>
      <c r="AB68" s="1"/>
      <c r="AC68" s="1">
        <v>4.9652777777777777E-3</v>
      </c>
      <c r="AD68" s="7" t="s">
        <v>193</v>
      </c>
    </row>
    <row r="69" spans="1:30" x14ac:dyDescent="0.25">
      <c r="A69" s="13" t="s">
        <v>188</v>
      </c>
      <c r="C69" s="11">
        <v>51</v>
      </c>
      <c r="D69" s="1" t="s">
        <v>36</v>
      </c>
      <c r="E69" s="1" t="s">
        <v>194</v>
      </c>
      <c r="F69" s="1" t="s">
        <v>195</v>
      </c>
      <c r="G69" s="1" t="s">
        <v>196</v>
      </c>
      <c r="H69" s="1" t="s">
        <v>43</v>
      </c>
      <c r="J69" s="2">
        <v>3.3923611111111113E-2</v>
      </c>
      <c r="L69" s="1">
        <v>4.3981481481481484E-3</v>
      </c>
      <c r="M69" s="1">
        <v>4.9537037037037041E-3</v>
      </c>
      <c r="N69" s="1">
        <v>9.3518518518518525E-3</v>
      </c>
      <c r="O69" s="1"/>
      <c r="P69" s="1">
        <v>2.1180555555555553E-3</v>
      </c>
      <c r="Q69" s="1">
        <v>2.1643518518518518E-3</v>
      </c>
      <c r="R69" s="1">
        <v>2.1296296296296298E-3</v>
      </c>
      <c r="S69" s="1">
        <v>2.0833333333333333E-3</v>
      </c>
      <c r="T69" s="1">
        <v>2.0833333333333333E-3</v>
      </c>
      <c r="U69" s="1">
        <v>2.0717592592592593E-3</v>
      </c>
      <c r="V69" s="1">
        <v>2.0949074074074073E-3</v>
      </c>
      <c r="W69" s="1">
        <v>2.1180555555555553E-3</v>
      </c>
      <c r="X69" s="1">
        <v>2.7662037037037034E-3</v>
      </c>
      <c r="Y69" s="1">
        <v>0</v>
      </c>
      <c r="Z69" s="1">
        <v>0</v>
      </c>
      <c r="AA69" s="1">
        <v>1.9629629629629632E-2</v>
      </c>
      <c r="AB69" s="1"/>
      <c r="AC69" s="1">
        <v>4.9421296296296288E-3</v>
      </c>
      <c r="AD69" s="7" t="s">
        <v>193</v>
      </c>
    </row>
    <row r="70" spans="1:30" x14ac:dyDescent="0.25">
      <c r="A70" s="13" t="s">
        <v>188</v>
      </c>
      <c r="C70" s="11">
        <v>59</v>
      </c>
      <c r="D70" s="1" t="s">
        <v>189</v>
      </c>
      <c r="E70" s="1" t="s">
        <v>190</v>
      </c>
      <c r="H70" s="1" t="s">
        <v>43</v>
      </c>
      <c r="J70" s="2">
        <v>3.2488425925925921E-2</v>
      </c>
      <c r="L70" s="1">
        <v>5.7986111111111112E-3</v>
      </c>
      <c r="M70" s="1">
        <v>7.858796296296296E-3</v>
      </c>
      <c r="N70" s="1">
        <v>1.3657407407407406E-2</v>
      </c>
      <c r="O70" s="1"/>
      <c r="P70" s="1">
        <v>2.0949074074074073E-3</v>
      </c>
      <c r="Q70" s="1">
        <v>2.0486111111111113E-3</v>
      </c>
      <c r="R70" s="1">
        <v>2.1180555555555553E-3</v>
      </c>
      <c r="S70" s="1">
        <v>2.0833333333333333E-3</v>
      </c>
      <c r="T70" s="1">
        <v>2.0717592592592593E-3</v>
      </c>
      <c r="U70" s="1">
        <v>2.0601851851851853E-3</v>
      </c>
      <c r="V70" s="1">
        <v>2.0601851851851853E-3</v>
      </c>
      <c r="W70" s="1">
        <v>2.1064814814814813E-3</v>
      </c>
      <c r="X70" s="1">
        <v>2.1874999999999998E-3</v>
      </c>
      <c r="Y70" s="1">
        <v>0</v>
      </c>
      <c r="Z70" s="1">
        <v>0</v>
      </c>
      <c r="AA70" s="1">
        <v>1.8831018518518518E-2</v>
      </c>
      <c r="AB70" s="1"/>
      <c r="AC70" s="1">
        <v>0</v>
      </c>
      <c r="AD70" s="7" t="s">
        <v>188</v>
      </c>
    </row>
    <row r="71" spans="1:30" x14ac:dyDescent="0.25">
      <c r="A71" s="13" t="s">
        <v>188</v>
      </c>
      <c r="C71" s="11">
        <v>72</v>
      </c>
      <c r="D71" s="1" t="s">
        <v>200</v>
      </c>
      <c r="E71" s="1" t="s">
        <v>201</v>
      </c>
      <c r="H71" s="1" t="s">
        <v>28</v>
      </c>
      <c r="J71" s="2">
        <v>3.967592592592592E-2</v>
      </c>
      <c r="L71" s="1">
        <v>5.0347222222222225E-3</v>
      </c>
      <c r="M71" s="1">
        <v>6.3194444444444444E-3</v>
      </c>
      <c r="N71" s="1">
        <v>1.1354166666666667E-2</v>
      </c>
      <c r="O71" s="1"/>
      <c r="P71" s="1">
        <v>2.3379629629629631E-3</v>
      </c>
      <c r="Q71" s="1">
        <v>2.4305555555555556E-3</v>
      </c>
      <c r="R71" s="1">
        <v>2.4768518518518516E-3</v>
      </c>
      <c r="S71" s="1">
        <v>2.4652777777777776E-3</v>
      </c>
      <c r="T71" s="1">
        <v>2.4768518518518516E-3</v>
      </c>
      <c r="U71" s="1">
        <v>2.3842592592592591E-3</v>
      </c>
      <c r="V71" s="1">
        <v>2.3958333333333336E-3</v>
      </c>
      <c r="W71" s="1">
        <v>2.3958333333333336E-3</v>
      </c>
      <c r="X71" s="1">
        <v>3.472222222222222E-3</v>
      </c>
      <c r="Y71" s="1">
        <v>0</v>
      </c>
      <c r="Z71" s="1">
        <v>0</v>
      </c>
      <c r="AA71" s="1">
        <v>2.2835648148148147E-2</v>
      </c>
      <c r="AB71" s="1"/>
      <c r="AC71" s="1">
        <v>5.4861111111111117E-3</v>
      </c>
      <c r="AD71" s="7" t="s">
        <v>193</v>
      </c>
    </row>
    <row r="72" spans="1:30" x14ac:dyDescent="0.25">
      <c r="A72" s="13" t="s">
        <v>188</v>
      </c>
      <c r="C72" s="11">
        <v>86</v>
      </c>
      <c r="D72" s="1" t="s">
        <v>191</v>
      </c>
      <c r="E72" s="1" t="s">
        <v>192</v>
      </c>
      <c r="H72" s="1" t="s">
        <v>28</v>
      </c>
      <c r="J72" s="2">
        <v>3.2500000000000001E-2</v>
      </c>
      <c r="L72" s="1">
        <v>4.0972222222222226E-3</v>
      </c>
      <c r="M72" s="1">
        <v>5.1504629629629635E-3</v>
      </c>
      <c r="N72" s="1">
        <v>9.2476851851851852E-3</v>
      </c>
      <c r="O72" s="1"/>
      <c r="P72" s="1">
        <v>2.0138888888888888E-3</v>
      </c>
      <c r="Q72" s="1">
        <v>2.0370370370370373E-3</v>
      </c>
      <c r="R72" s="1">
        <v>1.9560185185185184E-3</v>
      </c>
      <c r="S72" s="1">
        <v>1.9328703703703704E-3</v>
      </c>
      <c r="T72" s="1">
        <v>1.9907407407407408E-3</v>
      </c>
      <c r="U72" s="1">
        <v>2.0023148148148148E-3</v>
      </c>
      <c r="V72" s="1">
        <v>2.0254629629629629E-3</v>
      </c>
      <c r="W72" s="1">
        <v>2.1064814814814813E-3</v>
      </c>
      <c r="X72" s="1">
        <v>2.7083333333333334E-3</v>
      </c>
      <c r="Y72" s="1">
        <v>0</v>
      </c>
      <c r="Z72" s="1">
        <v>0</v>
      </c>
      <c r="AA72" s="1">
        <v>1.877314814814815E-2</v>
      </c>
      <c r="AB72" s="1"/>
      <c r="AC72" s="1">
        <v>4.4791666666666669E-3</v>
      </c>
      <c r="AD72" s="7" t="s">
        <v>193</v>
      </c>
    </row>
    <row r="73" spans="1:30" x14ac:dyDescent="0.25">
      <c r="B73" s="14"/>
    </row>
    <row r="74" spans="1:30" x14ac:dyDescent="0.25">
      <c r="B74" s="9"/>
    </row>
    <row r="114" spans="21:21" x14ac:dyDescent="0.25">
      <c r="U114" s="1">
        <f>SUM('Final Results'!P65:Y65+'Final Results'!P65:Y65+'Final Results'!P65:Y65+'Final Results'!P65:Y65+'Final Results'!P65:Y65+'Final Results'!U74)</f>
        <v>1.5335648148148149E-2</v>
      </c>
    </row>
  </sheetData>
  <sortState ref="A4:AD72">
    <sortCondition ref="A4:A72"/>
  </sortState>
  <mergeCells count="1"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 Dighe</dc:creator>
  <cp:lastModifiedBy>Jon Train</cp:lastModifiedBy>
  <dcterms:created xsi:type="dcterms:W3CDTF">2018-02-11T17:05:07Z</dcterms:created>
  <dcterms:modified xsi:type="dcterms:W3CDTF">2018-02-19T21:33:13Z</dcterms:modified>
</cp:coreProperties>
</file>